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1700"/>
  </bookViews>
  <sheets>
    <sheet name="Sheet1" sheetId="1" r:id="rId1"/>
  </sheets>
  <definedNames>
    <definedName name="_xlnm._FilterDatabase" localSheetId="0" hidden="1">Sheet1!$A$3:$CF$3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88" i="1" l="1"/>
  <c r="CD88" i="1"/>
  <c r="CE87" i="1"/>
  <c r="CD87" i="1"/>
  <c r="CE86" i="1"/>
  <c r="CD86" i="1"/>
  <c r="CE85" i="1"/>
  <c r="CD85" i="1"/>
  <c r="CE84" i="1"/>
  <c r="CD84" i="1"/>
  <c r="CE83" i="1"/>
  <c r="CD83" i="1"/>
  <c r="CE82" i="1"/>
  <c r="CD82" i="1"/>
  <c r="CE81" i="1"/>
  <c r="CD81" i="1"/>
  <c r="CE80" i="1"/>
  <c r="CD80" i="1"/>
  <c r="CE79" i="1"/>
  <c r="CD79" i="1"/>
  <c r="CE78" i="1"/>
  <c r="CD78" i="1"/>
  <c r="CE77" i="1"/>
  <c r="CD77" i="1"/>
  <c r="CE76" i="1"/>
  <c r="CD76" i="1"/>
  <c r="CE75" i="1"/>
  <c r="CD75" i="1"/>
  <c r="CE74" i="1"/>
  <c r="CD74" i="1"/>
  <c r="CE73" i="1"/>
  <c r="CD73" i="1"/>
  <c r="CE72" i="1"/>
  <c r="CD72" i="1"/>
  <c r="CE71" i="1"/>
  <c r="CD71" i="1"/>
  <c r="CE70" i="1"/>
  <c r="CD70" i="1"/>
  <c r="CE69" i="1"/>
  <c r="CD69" i="1"/>
  <c r="CE68" i="1"/>
  <c r="CD68" i="1"/>
  <c r="CE67" i="1"/>
  <c r="CD67" i="1"/>
  <c r="CE66" i="1"/>
  <c r="CD66" i="1"/>
  <c r="CE65" i="1"/>
  <c r="CD65" i="1"/>
  <c r="CE64" i="1"/>
  <c r="CD64" i="1"/>
  <c r="CE63" i="1"/>
  <c r="CD63" i="1"/>
  <c r="CE62" i="1"/>
  <c r="CD62" i="1"/>
  <c r="CE61" i="1"/>
  <c r="CD61" i="1"/>
  <c r="CE60" i="1"/>
  <c r="CD60" i="1"/>
  <c r="CE59" i="1"/>
  <c r="CD59" i="1"/>
  <c r="CE58" i="1"/>
  <c r="CD58" i="1"/>
  <c r="CE57" i="1"/>
  <c r="CD57" i="1"/>
  <c r="CE56" i="1"/>
  <c r="CD56" i="1"/>
  <c r="CE55" i="1"/>
  <c r="CD55" i="1"/>
  <c r="CE54" i="1"/>
  <c r="CD54" i="1"/>
  <c r="CE53" i="1"/>
  <c r="CD53" i="1"/>
  <c r="CE52" i="1"/>
  <c r="CD52" i="1"/>
  <c r="CE51" i="1"/>
  <c r="CD51" i="1"/>
  <c r="CE50" i="1"/>
  <c r="CD50" i="1"/>
  <c r="CE49" i="1"/>
  <c r="CD49" i="1"/>
  <c r="CE48" i="1"/>
  <c r="CD48" i="1"/>
  <c r="CE47" i="1"/>
  <c r="CD47" i="1"/>
  <c r="CE46" i="1"/>
  <c r="CD46" i="1"/>
  <c r="CE45" i="1"/>
  <c r="CD45" i="1"/>
  <c r="CE44" i="1"/>
  <c r="CD44" i="1"/>
  <c r="CE43" i="1"/>
  <c r="CD43" i="1"/>
  <c r="CE42" i="1"/>
  <c r="CD42" i="1"/>
  <c r="CE41" i="1"/>
  <c r="CD41" i="1"/>
  <c r="CE40" i="1"/>
  <c r="CD40" i="1"/>
  <c r="CE39" i="1"/>
  <c r="CD39" i="1"/>
  <c r="CE38" i="1"/>
  <c r="CD38" i="1"/>
  <c r="CE37" i="1"/>
  <c r="CD37" i="1"/>
  <c r="CE36" i="1"/>
  <c r="CD36" i="1"/>
  <c r="CE35" i="1"/>
  <c r="CD35" i="1"/>
  <c r="CE34" i="1"/>
  <c r="CD34" i="1"/>
  <c r="CE33" i="1"/>
  <c r="CD33" i="1"/>
  <c r="CE32" i="1"/>
  <c r="CD32" i="1"/>
  <c r="CE31" i="1"/>
  <c r="CD31" i="1"/>
  <c r="CE30" i="1"/>
  <c r="CD30" i="1"/>
  <c r="CE29" i="1"/>
  <c r="CD29" i="1"/>
  <c r="CE28" i="1"/>
  <c r="CD28" i="1"/>
  <c r="CE27" i="1"/>
  <c r="CD27" i="1"/>
  <c r="CE26" i="1"/>
  <c r="CD26" i="1"/>
  <c r="CE25" i="1"/>
  <c r="CD25" i="1"/>
  <c r="CE24" i="1"/>
  <c r="CD24" i="1"/>
  <c r="CE23" i="1"/>
  <c r="CD23" i="1"/>
  <c r="CE22" i="1"/>
  <c r="CD22" i="1"/>
  <c r="CE21" i="1"/>
  <c r="CD21" i="1"/>
  <c r="CE20" i="1"/>
  <c r="CD20" i="1"/>
  <c r="CE19" i="1"/>
  <c r="CD19" i="1"/>
  <c r="CE18" i="1"/>
  <c r="CD18" i="1"/>
  <c r="CE17" i="1"/>
  <c r="CD17" i="1"/>
  <c r="CE16" i="1"/>
  <c r="CD16" i="1"/>
  <c r="CE15" i="1"/>
  <c r="CD15" i="1"/>
  <c r="CE14" i="1"/>
  <c r="CD14" i="1"/>
  <c r="CE13" i="1"/>
  <c r="CD13" i="1"/>
  <c r="CE12" i="1"/>
  <c r="CD12" i="1"/>
  <c r="CE11" i="1"/>
  <c r="CD11" i="1"/>
  <c r="CE10" i="1"/>
  <c r="CD10" i="1"/>
  <c r="CE9" i="1"/>
  <c r="CD9" i="1"/>
  <c r="CE8" i="1"/>
  <c r="CD8" i="1"/>
  <c r="CE7" i="1"/>
  <c r="CD7" i="1"/>
  <c r="CE6" i="1"/>
  <c r="CD6" i="1"/>
  <c r="CE5" i="1"/>
  <c r="CD5" i="1"/>
  <c r="CE4" i="1"/>
  <c r="CD4" i="1"/>
</calcChain>
</file>

<file path=xl/sharedStrings.xml><?xml version="1.0" encoding="utf-8"?>
<sst xmlns="http://schemas.openxmlformats.org/spreadsheetml/2006/main" count="1405" uniqueCount="222">
  <si>
    <t>hospital_name</t>
  </si>
  <si>
    <t>last_updated_on</t>
  </si>
  <si>
    <t>version</t>
  </si>
  <si>
    <t>hospital_location</t>
  </si>
  <si>
    <t>hospital_address</t>
  </si>
  <si>
    <t>To the best of its knowledge and belief, the hospital has included all applicable standard charge information in accordance with the requirements of 45 CFR 180.50, and the information encoded is true, accurate, and complete as of the date indicated.</t>
  </si>
  <si>
    <t>2.0.0</t>
  </si>
  <si>
    <t>Jackson TN</t>
  </si>
  <si>
    <t>description</t>
  </si>
  <si>
    <t>setting</t>
  </si>
  <si>
    <t>drug_unit_of_measurement</t>
  </si>
  <si>
    <t>drug_type_of_measurement</t>
  </si>
  <si>
    <t>modifiers</t>
  </si>
  <si>
    <t>additional_generic_notes</t>
  </si>
  <si>
    <t>REV CODE</t>
  </si>
  <si>
    <t>INPATIENT</t>
  </si>
  <si>
    <t>BOTH</t>
  </si>
  <si>
    <t>OUTPATIENT</t>
  </si>
  <si>
    <t>99281</t>
  </si>
  <si>
    <t>99282</t>
  </si>
  <si>
    <t>99283</t>
  </si>
  <si>
    <t>99284</t>
  </si>
  <si>
    <t>99285</t>
  </si>
  <si>
    <t>CPT/HCPCS</t>
  </si>
  <si>
    <t>MS-DRG</t>
  </si>
  <si>
    <t>OTHER</t>
  </si>
  <si>
    <t>% of Medicare</t>
  </si>
  <si>
    <t>Case Rate</t>
  </si>
  <si>
    <t>Fee Schedule</t>
  </si>
  <si>
    <t>Other</t>
  </si>
  <si>
    <t>license_number[state]</t>
  </si>
  <si>
    <t>code_[1]</t>
  </si>
  <si>
    <t>code_[1]_type</t>
  </si>
  <si>
    <t>code_[2]</t>
  </si>
  <si>
    <t>code_[2]_type</t>
  </si>
  <si>
    <t>code_[3]</t>
  </si>
  <si>
    <t>code_[3]_type</t>
  </si>
  <si>
    <t>code_[4]</t>
  </si>
  <si>
    <t>code_[4]_type</t>
  </si>
  <si>
    <t>standard_charge_gross</t>
  </si>
  <si>
    <t>standard_charge_discounted_cash</t>
  </si>
  <si>
    <t>standard_charge _Aetna _ All Plans_negotiated_dollar</t>
  </si>
  <si>
    <t>standard_charge_Aetna _ All Plans_negotiated_percentage</t>
  </si>
  <si>
    <t>standard_charge_Aetna _ All Plans_negotiated_algorithm</t>
  </si>
  <si>
    <t>estimated_amount _Aetna _ All Plans</t>
  </si>
  <si>
    <t>standard_charge _Aetna _ All Plans_methodology</t>
  </si>
  <si>
    <t>additional_payer_notes_Aetna _ All Plans</t>
  </si>
  <si>
    <t>standard_charge _Ambetter of TN _ All Plans_negotiated_dollar</t>
  </si>
  <si>
    <t>standard_charge_Ambetter of TN _ All Plans_negotiated_percentage</t>
  </si>
  <si>
    <t>standard_charge_Ambetter of TN _ All Plans_negotiated_algorithm</t>
  </si>
  <si>
    <t>estimated_amount _Ambetter of TN _ All Plans</t>
  </si>
  <si>
    <t>standard_charge _Ambetter of TN _ All Plans_methodology</t>
  </si>
  <si>
    <t>additional_payer_notes_Ambetter of TN _ All Plans</t>
  </si>
  <si>
    <t>standard_charge _Cigna HealthSpring Medicare Advantage _ All Plans_negotiated_dollar</t>
  </si>
  <si>
    <t>standard_charge_Cigna HealthSpring Medicare Advantage _ All Plans_negotiated_percentage</t>
  </si>
  <si>
    <t>standard_charge_Cigna HealthSpring Medicare Advantage _ All Plans_negotiated_algorithm</t>
  </si>
  <si>
    <t>estimated_amount _Cigna HealthSpring Medicare Advantage _ All Plans</t>
  </si>
  <si>
    <t>standard_charge _Cigna HealthSpring Medicare Advantage _ All Plans_methodology</t>
  </si>
  <si>
    <t>additional_payer_notes_Cigna HealthSpring Medicare Advantage _ All Plans</t>
  </si>
  <si>
    <t>standard_charge _WellPoint Tenncare _ All Plans_negotiated_dollar</t>
  </si>
  <si>
    <t>standard_charge_WellPoint Tenncare _ All Plans_negotiated_percentage</t>
  </si>
  <si>
    <t>standard_charge_WellPoint Tenncare _ All Plans_negotiated_algorithm</t>
  </si>
  <si>
    <t>estimated_amount _WellPoint Tenncare _ All Plans</t>
  </si>
  <si>
    <t>standard_charge _WellPoint Tenncare _ All Plans_methodology</t>
  </si>
  <si>
    <t>additional_payer_notes_WellPoint Tenncare _ All Plans</t>
  </si>
  <si>
    <t>standard_charge _BSCBS Bluecare TennCare _ All Plans_negotiated_dollar</t>
  </si>
  <si>
    <t>standard_charge_BSCBS Bluecare TennCare _ All Plans_negotiated_percentage</t>
  </si>
  <si>
    <t>standard_charge_BSCBS Bluecare TennCare _ All Plans_negotiated_algorithm</t>
  </si>
  <si>
    <t>estimated_amount _BSCBS Bluecare TennCare _ All Plans</t>
  </si>
  <si>
    <t>standard_charge _BSCBS Bluecare TennCare _ All Plans_methodology</t>
  </si>
  <si>
    <t>additional_payer_notes_BSCBS Bluecare TennCare _ All Plans</t>
  </si>
  <si>
    <t>standard_charge_min</t>
  </si>
  <si>
    <t>standard_charge_max</t>
  </si>
  <si>
    <t>Pathways of TN, Inc</t>
  </si>
  <si>
    <t>238 Summar DR Jackson, TN 38301</t>
  </si>
  <si>
    <t>62-1604972 [TN]</t>
  </si>
  <si>
    <t>Room &amp; Board - Psych</t>
  </si>
  <si>
    <t>Room &amp; Board - Detox</t>
  </si>
  <si>
    <t>Room &amp; Board - CSU</t>
  </si>
  <si>
    <t>23 Hr Observation</t>
  </si>
  <si>
    <t>Intensive Outpatient Therapy - MH</t>
  </si>
  <si>
    <t>Intensive Outpatient Therapy - SA</t>
  </si>
  <si>
    <t>Crisis Respite</t>
  </si>
  <si>
    <t>Blood Draw - Venipuncture</t>
  </si>
  <si>
    <t>Intake with Individual Therapy</t>
  </si>
  <si>
    <t>Individual Therapy with Medical Eval and Management</t>
  </si>
  <si>
    <t>Individual Psychotherapy, 30 minutes</t>
  </si>
  <si>
    <t>Add On:  Individual Psychotherapy 30 minutes w/E&amp;M</t>
  </si>
  <si>
    <t>Individual Psychotherapy, 45 minutes</t>
  </si>
  <si>
    <t>Add On:  Individual Psychotherapy 45 minutes w/E&amp;M</t>
  </si>
  <si>
    <t>Individual Psychotherapy, 60minutes</t>
  </si>
  <si>
    <t>Add On:  Individual Psychotherapy 60 minutes w/E&amp;M</t>
  </si>
  <si>
    <t>Psychotherapy for Crisis</t>
  </si>
  <si>
    <t>Family Psychotherapy w/out Patient</t>
  </si>
  <si>
    <t>Family Psychotherapy with Patient</t>
  </si>
  <si>
    <t>Group Psychotherapy</t>
  </si>
  <si>
    <t>Psychological Evaluation and Testing</t>
  </si>
  <si>
    <t>Psychological Testing Eval Services</t>
  </si>
  <si>
    <t>Psychological Testing Add:On</t>
  </si>
  <si>
    <t>Psychological Test Administration</t>
  </si>
  <si>
    <t>Psychological Test Administration Add On</t>
  </si>
  <si>
    <t>Medication Administration Injection</t>
  </si>
  <si>
    <t>E/M OP New patient, 20 minutes</t>
  </si>
  <si>
    <t>E/M OP New patient, 30 minutes</t>
  </si>
  <si>
    <t>E/M OP New patient, 45 minutes</t>
  </si>
  <si>
    <t>E/M OP New patient, 60 minutes</t>
  </si>
  <si>
    <t>E/M Monitoring for ongoing patient, 5 minutes</t>
  </si>
  <si>
    <t>E/M Established patient, 10 minutes</t>
  </si>
  <si>
    <t>E/M Established patient, 15 minutes</t>
  </si>
  <si>
    <t>E/M Established patient, 25 minutes</t>
  </si>
  <si>
    <t>E/M Established patient, 40 minutes</t>
  </si>
  <si>
    <t>I/P Initial MD - Low Complexity</t>
  </si>
  <si>
    <t>I/P Initial MD - Moderate Complexity</t>
  </si>
  <si>
    <t>I/P Initial MD - High Complexity</t>
  </si>
  <si>
    <t>Inpatient Subsequent Hospital Care - Low Complexity</t>
  </si>
  <si>
    <t>Inpatient Subsequent Hospital Care - Moderate Complexity</t>
  </si>
  <si>
    <t>Inpatient Subsequent Hospital Care - High Complexity.</t>
  </si>
  <si>
    <t>MD Admit/DC Same Day - Low Complexity</t>
  </si>
  <si>
    <t>MD Admit/DC Same Day  - Moderate Complexity</t>
  </si>
  <si>
    <t>MD Admit/DC Same Day - High Complexity</t>
  </si>
  <si>
    <t>MD Discharge Interview &lt;30 Min</t>
  </si>
  <si>
    <t>MD Discharge Interview &gt;30 Min</t>
  </si>
  <si>
    <t>OP New Consult, 15 minutes</t>
  </si>
  <si>
    <t>OP New Consult, 30 minutes</t>
  </si>
  <si>
    <t>OP New Consult, 40 minutes</t>
  </si>
  <si>
    <t>OP New Consult, 60 minutes</t>
  </si>
  <si>
    <t>OP New Consult, 80 minutes</t>
  </si>
  <si>
    <t>IP New Consult, 20 minutes</t>
  </si>
  <si>
    <t>IP New Consult, 40 minutes</t>
  </si>
  <si>
    <t>IP New Consult, 55 minutes</t>
  </si>
  <si>
    <t>IP New Consult, 80 minutes</t>
  </si>
  <si>
    <t>IP New Consult, 110 minute</t>
  </si>
  <si>
    <t>ER Consult Level 1</t>
  </si>
  <si>
    <t>ER Consult Level 2</t>
  </si>
  <si>
    <t>ER Consult Level 3</t>
  </si>
  <si>
    <t>ER Consult Level 4</t>
  </si>
  <si>
    <t>ER Consult Level 5</t>
  </si>
  <si>
    <t>Case Management Unsuccessful (BHO)</t>
  </si>
  <si>
    <t>Medication Training and Support per 15 mins</t>
  </si>
  <si>
    <t>Psychosocial Rehabilitation Services</t>
  </si>
  <si>
    <t>Psychosocial Rehabilitation Services, Group</t>
  </si>
  <si>
    <t>Individual Supported Employment</t>
  </si>
  <si>
    <t>Supported Employment, Group</t>
  </si>
  <si>
    <t>Peer Support</t>
  </si>
  <si>
    <t>Peer Support, Group Session</t>
  </si>
  <si>
    <t xml:space="preserve">Case Management </t>
  </si>
  <si>
    <t>TB Skin Test</t>
  </si>
  <si>
    <t>Drug Screen</t>
  </si>
  <si>
    <t>Social Detox</t>
  </si>
  <si>
    <t>Brief Office Visit</t>
  </si>
  <si>
    <t>Chemical Dependency Assessment</t>
  </si>
  <si>
    <t>Non-emergent Transportation per diem</t>
  </si>
  <si>
    <t>Non-emergent Transportation per trip</t>
  </si>
  <si>
    <t>Family Support Session per 15 mins</t>
  </si>
  <si>
    <t>BMAT Induction/Stabilization Phase (with therapy same day)</t>
  </si>
  <si>
    <t>BMAT Stabilization/Maintenance Phase (no therapy same day)</t>
  </si>
  <si>
    <t>H0045</t>
  </si>
  <si>
    <t>H0023</t>
  </si>
  <si>
    <t>H0034</t>
  </si>
  <si>
    <t>H2017</t>
  </si>
  <si>
    <t xml:space="preserve">H2017 </t>
  </si>
  <si>
    <t>H2023</t>
  </si>
  <si>
    <t xml:space="preserve">H2023 </t>
  </si>
  <si>
    <t>H0038</t>
  </si>
  <si>
    <t xml:space="preserve">H0038 </t>
  </si>
  <si>
    <t>T1016</t>
  </si>
  <si>
    <t>T2022</t>
  </si>
  <si>
    <t>3510F</t>
  </si>
  <si>
    <t>Level 3.2D</t>
  </si>
  <si>
    <t>M0064</t>
  </si>
  <si>
    <t>H0049</t>
  </si>
  <si>
    <t>T2002</t>
  </si>
  <si>
    <t>T2003</t>
  </si>
  <si>
    <t>H2014</t>
  </si>
  <si>
    <t>H0014</t>
  </si>
  <si>
    <t>H0033</t>
  </si>
  <si>
    <t>standard_charge _Cigna_All Plans_negotiated_dollar</t>
  </si>
  <si>
    <t>standard_charge_Cigna_All Plans_negotiated_percentage</t>
  </si>
  <si>
    <t>standard_charge_Cigna_All Plans_negotiated_algorithm</t>
  </si>
  <si>
    <t>estimated_amount _Cigna_All Plans</t>
  </si>
  <si>
    <t>standard_charge _Cigna _All Plans_methodology</t>
  </si>
  <si>
    <t>additional_payer_notes_Cigna_All Plans</t>
  </si>
  <si>
    <t>Per Diem</t>
  </si>
  <si>
    <t>Day of Discharge Bridge Appointment</t>
  </si>
  <si>
    <t>Interactive Complexity</t>
  </si>
  <si>
    <t>E/M OP New patient, 10 minutes</t>
  </si>
  <si>
    <t>HQ</t>
  </si>
  <si>
    <t>HG</t>
  </si>
  <si>
    <t>PER DIEM</t>
  </si>
  <si>
    <t>additional_payer_notes_BCBS Network _ All Plans</t>
  </si>
  <si>
    <t>standard_charge _BCBS Network _ All Plans_negotiated_dollar</t>
  </si>
  <si>
    <t>standard_charge_BCBS Network _ All Plans_negotiated_percentage</t>
  </si>
  <si>
    <t>standard_charge_BCBS Network _ All Plans_negotiated_algorithm</t>
  </si>
  <si>
    <t>estimated_amount _BCBS Network _ All Plans</t>
  </si>
  <si>
    <t>standard_charge _BCBS Network _ All Plans_methodology</t>
  </si>
  <si>
    <t>standard_charge_United Behavioral Health _ All Plans_negotiated_percentage</t>
  </si>
  <si>
    <t>standard_charge _United Behavioral Health _ All Plans_negotiated_dollar</t>
  </si>
  <si>
    <t>standard_charge_United Behavioral Health _ All Plans_negotiated_algorithm</t>
  </si>
  <si>
    <t>estimated_amount _United Behavioral Health _ All Plans</t>
  </si>
  <si>
    <t>standard_charge _United Behavioral Health _ All Plans_methodology</t>
  </si>
  <si>
    <t>additional_payer_notes_United Behavioral Health _ All Plans</t>
  </si>
  <si>
    <t>standard_charge _United Behavioral Health Community Plan TennCare _ All Plans_negotiated_dollar</t>
  </si>
  <si>
    <t>standard_charge_United Behavioral Health Community Plan TennCare _ All Plans_negotiated_percentage</t>
  </si>
  <si>
    <t>standard_charge_United Behavioral Health Community Plan TennCare _ All Plans_negotiated_algorithm</t>
  </si>
  <si>
    <t>estimated_amount _United Behavioral Health Community Plan TennCare _ All Plans</t>
  </si>
  <si>
    <t>standard_charge _United Behavioral Health Community Plan TennCare _ All Plans_methodology</t>
  </si>
  <si>
    <t>additional_payer_notes_United Behavioral Health Community Plan TennCare _ All Plans</t>
  </si>
  <si>
    <t>Not separately reimbursed</t>
  </si>
  <si>
    <t>100% of Medicare Fee Schedule</t>
  </si>
  <si>
    <t xml:space="preserve">% of Medicare </t>
  </si>
  <si>
    <t>standard_charge _BCBS Medicare Advantage _ All Plans_negotiated_dollar</t>
  </si>
  <si>
    <t>standard_charge_BCBS Medicare Advantage _ All Plans_negotiated_percentage</t>
  </si>
  <si>
    <t>standard_charge_BCBS Medicare Advantage _ All Plans_negotiated_algorithm</t>
  </si>
  <si>
    <t>estimated_amount _BCBS Medicare Advantage _ All Plans</t>
  </si>
  <si>
    <t>standard_charge _BCBS Medicare Advantage _ All Plans_methodology</t>
  </si>
  <si>
    <t>additional_payer_notes_BCBS Medicare Advantage _ All Plans</t>
  </si>
  <si>
    <t>standard_charge _Wellpoint Medicare Advantage _ All Plans_negotiated_dollar</t>
  </si>
  <si>
    <t>standard_charge_Wellpoint Medicare Advantage _ All Plans_negotiated_percentage</t>
  </si>
  <si>
    <t>standard_charge_Wellpoint Medicare Advantage _ All Plans_negotiated_algorithm</t>
  </si>
  <si>
    <t>estimated_amount _Wellpoint Medicare Advantage _ All Plans</t>
  </si>
  <si>
    <t>standard_charge _Wellpoint Medicare Advantage _ All Plans_methodology</t>
  </si>
  <si>
    <t>additional_payer_notes_Wellpoint Medicare Advantage _ All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</si>
</sst>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yyyy\-mm\-dd"/>
    <numFmt numFmtId="165" formatCode="&quot;$&quot;#,##0.00"/>
  </numFmts>
  <fonts count="3" x14ac:knownFonts="1">
    <font>
      <sz val="11"/>
      <color theme="1"/>
      <name val="Calibri"/>
      <family val="2"/>
      <scheme val="minor"/>
    </font>
    <font>
      <sz val="11"/>
      <color theme="1"/>
      <name val="Calibri"/>
      <family val="2"/>
      <scheme val="minor"/>
    </font>
    <font>
      <sz val="11"/>
      <color indexed="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0" fillId="0" borderId="0" xfId="0" applyFill="1"/>
    <xf numFmtId="44" fontId="0" fillId="0" borderId="0" xfId="1" applyFont="1" applyFill="1"/>
    <xf numFmtId="164" fontId="0" fillId="0" borderId="0" xfId="0" applyNumberFormat="1" applyFill="1"/>
    <xf numFmtId="0" fontId="0" fillId="0" borderId="0" xfId="0" applyFill="1" applyAlignment="1"/>
    <xf numFmtId="0" fontId="0" fillId="0" borderId="0" xfId="0" applyFont="1" applyAlignment="1">
      <alignment horizontal="left"/>
    </xf>
    <xf numFmtId="0" fontId="2" fillId="0" borderId="0" xfId="0" applyFont="1" applyAlignment="1">
      <alignment horizontal="left" vertical="top" wrapText="1"/>
    </xf>
    <xf numFmtId="0" fontId="0" fillId="0" borderId="0" xfId="0" applyFont="1" applyAlignment="1">
      <alignment horizontal="left" wrapText="1"/>
    </xf>
    <xf numFmtId="0" fontId="0" fillId="0" borderId="0" xfId="0" applyFont="1"/>
    <xf numFmtId="165" fontId="0" fillId="0" borderId="0" xfId="0" applyNumberFormat="1" applyFont="1"/>
    <xf numFmtId="2" fontId="0" fillId="0" borderId="0" xfId="0" applyNumberFormat="1" applyFill="1"/>
    <xf numFmtId="165" fontId="0" fillId="0" borderId="0" xfId="0" applyNumberFormat="1" applyFill="1"/>
    <xf numFmtId="0" fontId="0" fillId="0" borderId="0" xfId="0" applyFill="1" applyAlignment="1">
      <alignment horizontal="center" wrapText="1"/>
    </xf>
    <xf numFmtId="165" fontId="0" fillId="0" borderId="0" xfId="0" applyNumberFormat="1" applyFont="1" applyFill="1" applyBorder="1"/>
    <xf numFmtId="0" fontId="0" fillId="0" borderId="0" xfId="0" applyFill="1" applyAlignment="1">
      <alignment horizontal="left"/>
    </xf>
    <xf numFmtId="0" fontId="0" fillId="0" borderId="0" xfId="0" applyNumberFormat="1" applyFont="1" applyAlignment="1">
      <alignment horizontal="left"/>
    </xf>
    <xf numFmtId="0" fontId="0" fillId="0" borderId="0" xfId="0" applyFont="1" applyFill="1" applyBorder="1" applyAlignment="1">
      <alignment horizontal="left"/>
    </xf>
    <xf numFmtId="0" fontId="0" fillId="0" borderId="0" xfId="0" applyFont="1" applyFill="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92"/>
  <sheetViews>
    <sheetView tabSelected="1" workbookViewId="0">
      <selection activeCell="B9" sqref="B9"/>
    </sheetView>
  </sheetViews>
  <sheetFormatPr defaultColWidth="49.1796875" defaultRowHeight="14.5" x14ac:dyDescent="0.35"/>
  <cols>
    <col min="1" max="1" width="39" style="1" bestFit="1" customWidth="1"/>
    <col min="2" max="2" width="9.90625" style="1" customWidth="1"/>
    <col min="3" max="3" width="13.453125" style="1" customWidth="1"/>
    <col min="4" max="4" width="16.453125" style="1" customWidth="1"/>
    <col min="5" max="5" width="30.453125" style="1" customWidth="1"/>
    <col min="6" max="6" width="17.1796875" style="1" customWidth="1"/>
    <col min="7" max="7" width="13.453125" style="1" customWidth="1"/>
    <col min="8" max="8" width="8.26953125" style="1" customWidth="1"/>
    <col min="9" max="9" width="13.453125" style="1" customWidth="1"/>
    <col min="10" max="10" width="11.453125" style="1" customWidth="1"/>
    <col min="11" max="11" width="26.453125" style="1" customWidth="1"/>
    <col min="12" max="12" width="26.81640625" style="1" customWidth="1"/>
    <col min="13" max="13" width="13.81640625" style="1" customWidth="1"/>
    <col min="14" max="14" width="32" style="1" customWidth="1"/>
    <col min="15" max="15" width="9.54296875" style="1" customWidth="1"/>
    <col min="16" max="16" width="48" style="1" customWidth="1"/>
    <col min="17" max="17" width="33.90625" style="1" customWidth="1"/>
    <col min="18" max="18" width="51.54296875" style="1" customWidth="1"/>
    <col min="19" max="19" width="33.26953125" style="1" customWidth="1"/>
    <col min="20" max="20" width="44.26953125" style="1" customWidth="1"/>
    <col min="21" max="21" width="37.1796875" style="1" customWidth="1"/>
    <col min="22" max="22" width="31.7265625" style="1" customWidth="1"/>
    <col min="23" max="23" width="43.1796875" style="1" customWidth="1"/>
    <col min="24" max="24" width="60.26953125" style="1" customWidth="1"/>
    <col min="25" max="25" width="42.1796875" style="1" customWidth="1"/>
    <col min="26" max="26" width="53" style="1" customWidth="1"/>
    <col min="27" max="27" width="45.81640625" style="1" customWidth="1"/>
    <col min="28" max="28" width="57.1796875" style="1" customWidth="1"/>
    <col min="29" max="29" width="62.1796875" style="1" customWidth="1"/>
    <col min="30" max="30" width="60.7265625" style="1" customWidth="1"/>
    <col min="31" max="31" width="42.54296875" style="1" customWidth="1"/>
    <col min="32" max="32" width="36.26953125" style="1" customWidth="1"/>
    <col min="33" max="33" width="46.453125" style="1" customWidth="1"/>
    <col min="34" max="34" width="56.81640625" style="1" customWidth="1"/>
    <col min="35" max="35" width="61.81640625" style="1" customWidth="1"/>
    <col min="36" max="36" width="60.453125" style="1" customWidth="1"/>
    <col min="37" max="37" width="33.1796875" style="1" customWidth="1"/>
    <col min="38" max="38" width="53.1796875" style="1" customWidth="1"/>
    <col min="39" max="39" width="46" style="1" customWidth="1"/>
    <col min="40" max="40" width="59.1796875" style="1" customWidth="1"/>
    <col min="41" max="41" width="64.1796875" style="1" customWidth="1"/>
    <col min="42" max="42" width="62.54296875" style="1" customWidth="1"/>
    <col min="43" max="43" width="44.453125" style="1" customWidth="1"/>
    <col min="44" max="44" width="55.453125" style="1" customWidth="1"/>
    <col min="45" max="45" width="48.26953125" style="1" customWidth="1"/>
    <col min="46" max="46" width="74.81640625" style="1" customWidth="1"/>
    <col min="47" max="47" width="80" style="1" customWidth="1"/>
    <col min="48" max="48" width="78.453125" style="1" customWidth="1"/>
    <col min="49" max="49" width="60.26953125" style="1" customWidth="1"/>
    <col min="50" max="50" width="71.26953125" style="1" customWidth="1"/>
    <col min="51" max="51" width="64.1796875" style="1" customWidth="1"/>
    <col min="52" max="52" width="61.81640625" style="2" customWidth="1"/>
    <col min="53" max="53" width="67" style="1" customWidth="1"/>
    <col min="54" max="54" width="65.453125" style="1" customWidth="1"/>
    <col min="55" max="55" width="47.26953125" style="1" customWidth="1"/>
    <col min="56" max="56" width="58.1796875" style="1" customWidth="1"/>
    <col min="57" max="57" width="51.1796875" style="1" customWidth="1"/>
    <col min="58" max="58" width="62.08984375" style="1" customWidth="1"/>
    <col min="59" max="59" width="42.54296875" style="1" customWidth="1"/>
    <col min="60" max="60" width="37.90625" style="1" customWidth="1"/>
    <col min="61" max="61" width="34.7265625" style="1" customWidth="1"/>
    <col min="62" max="62" width="45.54296875" style="1" customWidth="1"/>
    <col min="63" max="63" width="68.26953125" style="1" customWidth="1"/>
    <col min="64" max="64" width="69.26953125" style="1" customWidth="1"/>
    <col min="65" max="65" width="74.26953125" style="10" customWidth="1"/>
    <col min="66" max="66" width="72.81640625" style="1" customWidth="1"/>
    <col min="67" max="67" width="54.7265625" style="1" customWidth="1"/>
    <col min="68" max="68" width="65.54296875" style="1" customWidth="1"/>
    <col min="69" max="69" width="58.453125" style="1" customWidth="1"/>
    <col min="70" max="70" width="79" style="1" customWidth="1"/>
    <col min="71" max="71" width="64" style="1" customWidth="1"/>
    <col min="72" max="72" width="62.453125" style="1" customWidth="1"/>
    <col min="73" max="73" width="44.26953125" style="1" customWidth="1"/>
    <col min="74" max="74" width="55.26953125" style="1" customWidth="1"/>
    <col min="75" max="75" width="48.1796875" style="1" customWidth="1"/>
    <col min="76" max="76" width="60.26953125" style="1" customWidth="1"/>
    <col min="77" max="77" width="65.26953125" style="1" customWidth="1"/>
    <col min="78" max="78" width="63.81640625" style="1" customWidth="1"/>
    <col min="79" max="79" width="45.54296875" style="1" customWidth="1"/>
    <col min="80" max="80" width="56.54296875" style="1" customWidth="1"/>
    <col min="81" max="81" width="49.453125" style="1" customWidth="1"/>
    <col min="82" max="82" width="21.453125" style="1" bestFit="1" customWidth="1"/>
    <col min="83" max="16384" width="49.1796875" style="1"/>
  </cols>
  <sheetData>
    <row r="1" spans="1:84" ht="31.5" customHeight="1" x14ac:dyDescent="0.35">
      <c r="A1" s="1" t="s">
        <v>0</v>
      </c>
      <c r="B1" s="1" t="s">
        <v>1</v>
      </c>
      <c r="C1" s="1" t="s">
        <v>2</v>
      </c>
      <c r="D1" s="1" t="s">
        <v>3</v>
      </c>
      <c r="E1" s="1" t="s">
        <v>4</v>
      </c>
      <c r="F1" s="1" t="s">
        <v>30</v>
      </c>
      <c r="G1" s="12" t="s">
        <v>5</v>
      </c>
      <c r="H1" s="12"/>
      <c r="I1" s="12"/>
      <c r="J1" s="12"/>
    </row>
    <row r="2" spans="1:84" x14ac:dyDescent="0.35">
      <c r="A2" s="1" t="s">
        <v>73</v>
      </c>
      <c r="B2" s="3">
        <v>45474</v>
      </c>
      <c r="C2" s="1" t="s">
        <v>6</v>
      </c>
      <c r="D2" s="1" t="s">
        <v>7</v>
      </c>
      <c r="E2" s="1" t="s">
        <v>74</v>
      </c>
      <c r="F2" s="1" t="s">
        <v>75</v>
      </c>
    </row>
    <row r="3" spans="1:84" s="4" customFormat="1" ht="18" customHeight="1" x14ac:dyDescent="0.35">
      <c r="A3" s="4" t="s">
        <v>8</v>
      </c>
      <c r="B3" s="4" t="s">
        <v>31</v>
      </c>
      <c r="C3" s="4" t="s">
        <v>32</v>
      </c>
      <c r="D3" s="4" t="s">
        <v>33</v>
      </c>
      <c r="E3" s="4" t="s">
        <v>34</v>
      </c>
      <c r="F3" s="4" t="s">
        <v>35</v>
      </c>
      <c r="G3" s="4" t="s">
        <v>36</v>
      </c>
      <c r="H3" s="4" t="s">
        <v>37</v>
      </c>
      <c r="I3" s="4" t="s">
        <v>38</v>
      </c>
      <c r="J3" s="4" t="s">
        <v>9</v>
      </c>
      <c r="K3" s="4" t="s">
        <v>10</v>
      </c>
      <c r="L3" s="4" t="s">
        <v>11</v>
      </c>
      <c r="M3" s="4" t="s">
        <v>39</v>
      </c>
      <c r="N3" s="4" t="s">
        <v>40</v>
      </c>
      <c r="O3" s="4" t="s">
        <v>12</v>
      </c>
      <c r="P3" s="1" t="s">
        <v>41</v>
      </c>
      <c r="Q3" s="1" t="s">
        <v>42</v>
      </c>
      <c r="R3" s="1" t="s">
        <v>43</v>
      </c>
      <c r="S3" s="1" t="s">
        <v>44</v>
      </c>
      <c r="T3" s="1" t="s">
        <v>45</v>
      </c>
      <c r="U3" s="1" t="s">
        <v>46</v>
      </c>
      <c r="V3" s="1" t="s">
        <v>47</v>
      </c>
      <c r="W3" s="1" t="s">
        <v>48</v>
      </c>
      <c r="X3" s="1" t="s">
        <v>49</v>
      </c>
      <c r="Y3" s="1" t="s">
        <v>50</v>
      </c>
      <c r="Z3" s="1" t="s">
        <v>51</v>
      </c>
      <c r="AA3" s="1" t="s">
        <v>52</v>
      </c>
      <c r="AB3" s="1" t="s">
        <v>190</v>
      </c>
      <c r="AC3" s="1" t="s">
        <v>191</v>
      </c>
      <c r="AD3" s="1" t="s">
        <v>192</v>
      </c>
      <c r="AE3" s="1" t="s">
        <v>193</v>
      </c>
      <c r="AF3" s="1" t="s">
        <v>194</v>
      </c>
      <c r="AG3" s="1" t="s">
        <v>189</v>
      </c>
      <c r="AH3" s="1" t="s">
        <v>176</v>
      </c>
      <c r="AI3" s="1" t="s">
        <v>177</v>
      </c>
      <c r="AJ3" s="1" t="s">
        <v>178</v>
      </c>
      <c r="AK3" s="1" t="s">
        <v>179</v>
      </c>
      <c r="AL3" s="1" t="s">
        <v>180</v>
      </c>
      <c r="AM3" s="1" t="s">
        <v>181</v>
      </c>
      <c r="AN3" s="1" t="s">
        <v>196</v>
      </c>
      <c r="AO3" s="1" t="s">
        <v>195</v>
      </c>
      <c r="AP3" s="1" t="s">
        <v>197</v>
      </c>
      <c r="AQ3" s="1" t="s">
        <v>198</v>
      </c>
      <c r="AR3" s="1" t="s">
        <v>199</v>
      </c>
      <c r="AS3" s="1" t="s">
        <v>200</v>
      </c>
      <c r="AT3" s="1" t="s">
        <v>216</v>
      </c>
      <c r="AU3" s="1" t="s">
        <v>217</v>
      </c>
      <c r="AV3" s="1" t="s">
        <v>218</v>
      </c>
      <c r="AW3" s="1" t="s">
        <v>219</v>
      </c>
      <c r="AX3" s="1" t="s">
        <v>220</v>
      </c>
      <c r="AY3" s="1" t="s">
        <v>221</v>
      </c>
      <c r="AZ3" s="2" t="s">
        <v>210</v>
      </c>
      <c r="BA3" s="1" t="s">
        <v>211</v>
      </c>
      <c r="BB3" s="1" t="s">
        <v>212</v>
      </c>
      <c r="BC3" s="1" t="s">
        <v>213</v>
      </c>
      <c r="BD3" s="1" t="s">
        <v>214</v>
      </c>
      <c r="BE3" s="1" t="s">
        <v>215</v>
      </c>
      <c r="BF3" s="1" t="s">
        <v>53</v>
      </c>
      <c r="BG3" s="1" t="s">
        <v>54</v>
      </c>
      <c r="BH3" s="1" t="s">
        <v>55</v>
      </c>
      <c r="BI3" s="1" t="s">
        <v>56</v>
      </c>
      <c r="BJ3" s="1" t="s">
        <v>57</v>
      </c>
      <c r="BK3" s="1" t="s">
        <v>58</v>
      </c>
      <c r="BL3" s="1" t="s">
        <v>59</v>
      </c>
      <c r="BM3" s="10" t="s">
        <v>60</v>
      </c>
      <c r="BN3" s="1" t="s">
        <v>61</v>
      </c>
      <c r="BO3" s="1" t="s">
        <v>62</v>
      </c>
      <c r="BP3" s="1" t="s">
        <v>63</v>
      </c>
      <c r="BQ3" s="1" t="s">
        <v>64</v>
      </c>
      <c r="BR3" s="1" t="s">
        <v>65</v>
      </c>
      <c r="BS3" s="1" t="s">
        <v>66</v>
      </c>
      <c r="BT3" s="1" t="s">
        <v>67</v>
      </c>
      <c r="BU3" s="1" t="s">
        <v>68</v>
      </c>
      <c r="BV3" s="1" t="s">
        <v>69</v>
      </c>
      <c r="BW3" s="1" t="s">
        <v>70</v>
      </c>
      <c r="BX3" s="1" t="s">
        <v>201</v>
      </c>
      <c r="BY3" s="1" t="s">
        <v>202</v>
      </c>
      <c r="BZ3" s="1" t="s">
        <v>203</v>
      </c>
      <c r="CA3" s="1" t="s">
        <v>204</v>
      </c>
      <c r="CB3" s="1" t="s">
        <v>205</v>
      </c>
      <c r="CC3" s="1" t="s">
        <v>206</v>
      </c>
      <c r="CD3" s="1" t="s">
        <v>71</v>
      </c>
      <c r="CE3" s="1" t="s">
        <v>72</v>
      </c>
      <c r="CF3" s="1" t="s">
        <v>13</v>
      </c>
    </row>
    <row r="4" spans="1:84" x14ac:dyDescent="0.35">
      <c r="A4" s="5" t="s">
        <v>76</v>
      </c>
      <c r="B4" s="5">
        <v>885</v>
      </c>
      <c r="C4" s="14" t="s">
        <v>24</v>
      </c>
      <c r="D4" s="5"/>
      <c r="E4" s="14"/>
      <c r="F4" s="15">
        <v>124</v>
      </c>
      <c r="G4" s="14" t="s">
        <v>14</v>
      </c>
      <c r="H4" s="14"/>
      <c r="I4" s="14"/>
      <c r="J4" s="16" t="s">
        <v>15</v>
      </c>
      <c r="M4" s="9">
        <v>900</v>
      </c>
      <c r="N4" s="1">
        <v>900</v>
      </c>
      <c r="O4" s="8"/>
      <c r="P4" s="9">
        <v>750</v>
      </c>
      <c r="T4" s="1" t="s">
        <v>188</v>
      </c>
      <c r="V4" s="11">
        <v>900</v>
      </c>
      <c r="W4" s="1">
        <v>155</v>
      </c>
      <c r="Z4" s="1" t="s">
        <v>25</v>
      </c>
      <c r="AA4" s="1" t="s">
        <v>26</v>
      </c>
      <c r="AB4" s="9">
        <v>555</v>
      </c>
      <c r="AF4" s="1" t="s">
        <v>182</v>
      </c>
      <c r="AH4" s="9">
        <v>575</v>
      </c>
      <c r="AL4" s="1" t="s">
        <v>182</v>
      </c>
      <c r="AN4" s="9">
        <v>0</v>
      </c>
      <c r="AR4" s="1" t="s">
        <v>182</v>
      </c>
      <c r="AT4" s="9">
        <v>450</v>
      </c>
      <c r="AX4" s="9" t="s">
        <v>182</v>
      </c>
      <c r="AZ4" s="2">
        <v>450</v>
      </c>
      <c r="BD4" s="1" t="s">
        <v>182</v>
      </c>
      <c r="BF4" s="9">
        <v>638</v>
      </c>
      <c r="BG4" s="1">
        <v>100</v>
      </c>
      <c r="BJ4" s="1" t="s">
        <v>29</v>
      </c>
      <c r="BK4" s="1" t="s">
        <v>26</v>
      </c>
      <c r="BL4" s="9">
        <v>650</v>
      </c>
      <c r="BP4" s="1" t="s">
        <v>182</v>
      </c>
      <c r="BR4" s="9">
        <v>520</v>
      </c>
      <c r="BV4" s="1" t="s">
        <v>182</v>
      </c>
      <c r="BX4" s="9">
        <v>515</v>
      </c>
      <c r="CB4" s="9" t="s">
        <v>182</v>
      </c>
      <c r="CD4" s="1">
        <f>MIN(
    IF(ISNUMBER($P4), $P4, 1E+100),
    IF(ISNUMBER($V4), $V4, 1E+100),
    IF(ISNUMBER($AB4), $AB4, 1E+100),
    IF(ISNUMBER(#REF!),#REF!, 1E+100),
    IF(ISNUMBER($AH4), $AH4, 1E+100),
    IF(ISNUMBER(#REF!),#REF!, 1E+100),
    IF(ISNUMBER(#REF!),#REF!, 1E+100),
    IF(ISNUMBER($AN4), $AN4, 1E+100),
    IF(ISNUMBER(#REF!),#REF!, 1E+100),
    IF(ISNUMBER(#REF!),#REF!, 1E+100),
    IF(ISNUMBER($AT4), $AT4, 1E+100),
    IF(ISNUMBER(#REF!),#REF!, 1E+100),
    IF(ISNUMBER($AZ4), $AZ4, 1E+100),
    IF(ISNUMBER($BF4), $BF4, 1E+100),
    IF(ISNUMBER(#REF!),#REF!, 1E+100),
    IF(ISNUMBER($BL4), $BL4, 1E+100),
    IF(ISNUMBER(#REF!),#REF!, 1E+100),
    IF(ISNUMBER($BR4), $BR4, 1E+100),
    IF(ISNUMBER(#REF!),#REF!, 1E+100),
    IF(ISNUMBER($BX4), $BX4, 1E+100),
    IF(ISNUMBER(#REF!),#REF!, 1E+100)
)</f>
        <v>0</v>
      </c>
      <c r="CE4" s="1">
        <f>MAX(
    IF(ISNUMBER($P4), $P4, -1E+100),
    IF(ISNUMBER($V4), $V4, -1E+100),
    IF(ISNUMBER($AB4), $AB4, -1E+100),
    IF(ISNUMBER(#REF!),#REF!, -1E+100),
    IF(ISNUMBER($AH4), $AH4, -1E+100),
    IF(ISNUMBER(#REF!),#REF!, -1E+100),
    IF(ISNUMBER(#REF!),#REF!, -1E+100),
    IF(ISNUMBER($AN4), $AN4, -1E+100),
    IF(ISNUMBER(#REF!),#REF!, -1E+100),
    IF(ISNUMBER(#REF!),#REF!, -1E+100),
    IF(ISNUMBER($AT4), $AT4, -1E+100),
    IF(ISNUMBER(#REF!),#REF!, -1E+100),
    IF(ISNUMBER($AZ4), $AZ4, -1E+100),
    IF(ISNUMBER($BF4), $BF4, -1E+100),
    IF(ISNUMBER(#REF!),#REF!, -1E+100),
    IF(ISNUMBER($BL4), $BL4, -1E+100),
    IF(ISNUMBER(#REF!),#REF!, -1E+100),
    IF(ISNUMBER($BR4), $BR4, -1E+100),
    IF(ISNUMBER(#REF!),#REF!, -1E+100),
    IF(ISNUMBER($BX4), $BX4, -1E+100),
    IF(ISNUMBER(#REF!),#REF!, -1E+100)
)</f>
        <v>900</v>
      </c>
    </row>
    <row r="5" spans="1:84" x14ac:dyDescent="0.35">
      <c r="A5" s="5" t="s">
        <v>77</v>
      </c>
      <c r="B5" s="5">
        <v>897</v>
      </c>
      <c r="C5" s="14" t="s">
        <v>24</v>
      </c>
      <c r="D5" s="5"/>
      <c r="E5" s="14"/>
      <c r="F5" s="15">
        <v>126</v>
      </c>
      <c r="G5" s="14" t="s">
        <v>14</v>
      </c>
      <c r="H5" s="14"/>
      <c r="I5" s="14"/>
      <c r="J5" s="16" t="s">
        <v>15</v>
      </c>
      <c r="M5" s="9">
        <v>900</v>
      </c>
      <c r="N5" s="1">
        <v>900</v>
      </c>
      <c r="O5" s="8"/>
      <c r="P5" s="9">
        <v>750</v>
      </c>
      <c r="T5" s="1" t="s">
        <v>188</v>
      </c>
      <c r="V5" s="13">
        <v>900</v>
      </c>
      <c r="W5" s="1">
        <v>155</v>
      </c>
      <c r="Z5" s="1" t="s">
        <v>25</v>
      </c>
      <c r="AA5" s="1" t="s">
        <v>26</v>
      </c>
      <c r="AB5" s="9">
        <v>555</v>
      </c>
      <c r="AF5" s="1" t="s">
        <v>182</v>
      </c>
      <c r="AH5" s="9">
        <v>575</v>
      </c>
      <c r="AL5" s="1" t="s">
        <v>182</v>
      </c>
      <c r="AN5" s="9">
        <v>0</v>
      </c>
      <c r="AR5" s="1" t="s">
        <v>182</v>
      </c>
      <c r="AT5" s="9">
        <v>450</v>
      </c>
      <c r="AX5" s="9" t="s">
        <v>182</v>
      </c>
      <c r="AZ5" s="2">
        <v>450</v>
      </c>
      <c r="BD5" s="1" t="s">
        <v>182</v>
      </c>
      <c r="BF5" s="9">
        <v>638</v>
      </c>
      <c r="BG5" s="1">
        <v>100</v>
      </c>
      <c r="BJ5" s="1" t="s">
        <v>29</v>
      </c>
      <c r="BK5" s="1" t="s">
        <v>26</v>
      </c>
      <c r="BL5" s="9">
        <v>650</v>
      </c>
      <c r="BP5" s="1" t="s">
        <v>182</v>
      </c>
      <c r="BR5" s="9">
        <v>520</v>
      </c>
      <c r="BV5" s="1" t="s">
        <v>182</v>
      </c>
      <c r="BX5" s="9">
        <v>600</v>
      </c>
      <c r="CB5" s="9" t="s">
        <v>182</v>
      </c>
      <c r="CD5" s="1">
        <f>MIN(
    IF(ISNUMBER($P5), $P5, 1E+100),
    IF(ISNUMBER($V5), $V5, 1E+100),
    IF(ISNUMBER($AB5), $AB5, 1E+100),
    IF(ISNUMBER(#REF!),#REF!, 1E+100),
    IF(ISNUMBER($AH5), $AH5, 1E+100),
    IF(ISNUMBER(#REF!),#REF!, 1E+100),
    IF(ISNUMBER(#REF!),#REF!, 1E+100),
    IF(ISNUMBER($AN5), $AN5, 1E+100),
    IF(ISNUMBER(#REF!),#REF!, 1E+100),
    IF(ISNUMBER(#REF!),#REF!, 1E+100),
    IF(ISNUMBER($AT5), $AT5, 1E+100),
    IF(ISNUMBER(#REF!),#REF!, 1E+100),
    IF(ISNUMBER($AZ5), $AZ5, 1E+100),
    IF(ISNUMBER($BF5), $BF5, 1E+100),
    IF(ISNUMBER(#REF!),#REF!, 1E+100),
    IF(ISNUMBER($BL5), $BL5, 1E+100),
    IF(ISNUMBER(#REF!),#REF!, 1E+100),
    IF(ISNUMBER($BR5), $BR5, 1E+100),
    IF(ISNUMBER(#REF!),#REF!, 1E+100),
    IF(ISNUMBER($BX5), $BX5, 1E+100),
    IF(ISNUMBER(#REF!),#REF!, 1E+100)
)</f>
        <v>0</v>
      </c>
      <c r="CE5" s="1">
        <f>MAX(
    IF(ISNUMBER($P5), $P5, -1E+100),
    IF(ISNUMBER($V5), $V5, -1E+100),
    IF(ISNUMBER($AB5), $AB5, -1E+100),
    IF(ISNUMBER(#REF!),#REF!, -1E+100),
    IF(ISNUMBER($AH5), $AH5, -1E+100),
    IF(ISNUMBER(#REF!),#REF!, -1E+100),
    IF(ISNUMBER(#REF!),#REF!, -1E+100),
    IF(ISNUMBER($AN5), $AN5, -1E+100),
    IF(ISNUMBER(#REF!),#REF!, -1E+100),
    IF(ISNUMBER(#REF!),#REF!, -1E+100),
    IF(ISNUMBER($AT5), $AT5, -1E+100),
    IF(ISNUMBER(#REF!),#REF!, -1E+100),
    IF(ISNUMBER($AZ5), $AZ5, -1E+100),
    IF(ISNUMBER($BF5), $BF5, -1E+100),
    IF(ISNUMBER(#REF!),#REF!, -1E+100),
    IF(ISNUMBER($BL5), $BL5, -1E+100),
    IF(ISNUMBER(#REF!),#REF!, -1E+100),
    IF(ISNUMBER($BR5), $BR5, -1E+100),
    IF(ISNUMBER(#REF!),#REF!, -1E+100),
    IF(ISNUMBER($BX5), $BX5, -1E+100),
    IF(ISNUMBER(#REF!),#REF!, -1E+100)
)</f>
        <v>900</v>
      </c>
    </row>
    <row r="6" spans="1:84" x14ac:dyDescent="0.35">
      <c r="A6" s="5" t="s">
        <v>78</v>
      </c>
      <c r="B6" s="5"/>
      <c r="C6" s="14"/>
      <c r="D6" s="5"/>
      <c r="E6" s="14"/>
      <c r="F6" s="15">
        <v>154</v>
      </c>
      <c r="G6" s="14" t="s">
        <v>14</v>
      </c>
      <c r="H6" s="14"/>
      <c r="I6" s="14"/>
      <c r="J6" s="16" t="s">
        <v>15</v>
      </c>
      <c r="M6" s="9">
        <v>750</v>
      </c>
      <c r="N6" s="1">
        <v>750</v>
      </c>
      <c r="O6" s="8"/>
      <c r="P6" s="9">
        <v>750</v>
      </c>
      <c r="T6" s="1" t="s">
        <v>188</v>
      </c>
      <c r="V6" s="13">
        <v>433</v>
      </c>
      <c r="W6" s="1">
        <v>155</v>
      </c>
      <c r="Z6" s="1" t="s">
        <v>25</v>
      </c>
      <c r="AA6" s="1" t="s">
        <v>26</v>
      </c>
      <c r="AB6" s="9">
        <v>0</v>
      </c>
      <c r="AF6" s="1" t="s">
        <v>182</v>
      </c>
      <c r="AH6" s="9">
        <v>0</v>
      </c>
      <c r="AL6" s="1" t="s">
        <v>182</v>
      </c>
      <c r="AN6" s="9">
        <v>0</v>
      </c>
      <c r="AR6" s="1" t="s">
        <v>182</v>
      </c>
      <c r="AT6" s="9">
        <v>0</v>
      </c>
      <c r="AX6" s="9" t="s">
        <v>182</v>
      </c>
      <c r="AZ6" s="2">
        <v>132</v>
      </c>
      <c r="BD6" s="1" t="s">
        <v>182</v>
      </c>
      <c r="BF6" s="9">
        <v>0</v>
      </c>
      <c r="BG6" s="1">
        <v>100</v>
      </c>
      <c r="BK6" s="1" t="s">
        <v>26</v>
      </c>
      <c r="BL6" s="9">
        <v>475</v>
      </c>
      <c r="BP6" s="1" t="s">
        <v>182</v>
      </c>
      <c r="BR6" s="9">
        <v>433</v>
      </c>
      <c r="BV6" s="1" t="s">
        <v>182</v>
      </c>
      <c r="BX6" s="9">
        <v>440</v>
      </c>
      <c r="CB6" s="9" t="s">
        <v>182</v>
      </c>
      <c r="CD6" s="1">
        <f>MIN(
    IF(ISNUMBER($P6), $P6, 1E+100),
    IF(ISNUMBER($V6), $V6, 1E+100),
    IF(ISNUMBER($AB6), $AB6, 1E+100),
    IF(ISNUMBER(#REF!),#REF!, 1E+100),
    IF(ISNUMBER($AH6), $AH6, 1E+100),
    IF(ISNUMBER(#REF!),#REF!, 1E+100),
    IF(ISNUMBER(#REF!),#REF!, 1E+100),
    IF(ISNUMBER($AN6), $AN6, 1E+100),
    IF(ISNUMBER(#REF!),#REF!, 1E+100),
    IF(ISNUMBER(#REF!),#REF!, 1E+100),
    IF(ISNUMBER($AT6), $AT6, 1E+100),
    IF(ISNUMBER(#REF!),#REF!, 1E+100),
    IF(ISNUMBER($AZ6), $AZ6, 1E+100),
    IF(ISNUMBER($BF6), $BF6, 1E+100),
    IF(ISNUMBER(#REF!),#REF!, 1E+100),
    IF(ISNUMBER($BL6), $BL6, 1E+100),
    IF(ISNUMBER(#REF!),#REF!, 1E+100),
    IF(ISNUMBER($BR6), $BR6, 1E+100),
    IF(ISNUMBER(#REF!),#REF!, 1E+100),
    IF(ISNUMBER($BX6), $BX6, 1E+100),
    IF(ISNUMBER(#REF!),#REF!, 1E+100)
)</f>
        <v>0</v>
      </c>
      <c r="CE6" s="1">
        <f>MAX(
    IF(ISNUMBER($P6), $P6, -1E+100),
    IF(ISNUMBER($V6), $V6, -1E+100),
    IF(ISNUMBER($AB6), $AB6, -1E+100),
    IF(ISNUMBER(#REF!),#REF!, -1E+100),
    IF(ISNUMBER($AH6), $AH6, -1E+100),
    IF(ISNUMBER(#REF!),#REF!, -1E+100),
    IF(ISNUMBER(#REF!),#REF!, -1E+100),
    IF(ISNUMBER($AN6), $AN6, -1E+100),
    IF(ISNUMBER(#REF!),#REF!, -1E+100),
    IF(ISNUMBER(#REF!),#REF!, -1E+100),
    IF(ISNUMBER($AT6), $AT6, -1E+100),
    IF(ISNUMBER(#REF!),#REF!, -1E+100),
    IF(ISNUMBER($AZ6), $AZ6, -1E+100),
    IF(ISNUMBER($BF6), $BF6, -1E+100),
    IF(ISNUMBER(#REF!),#REF!, -1E+100),
    IF(ISNUMBER($BL6), $BL6, -1E+100),
    IF(ISNUMBER(#REF!),#REF!, -1E+100),
    IF(ISNUMBER($BR6), $BR6, -1E+100),
    IF(ISNUMBER(#REF!),#REF!, -1E+100),
    IF(ISNUMBER($BX6), $BX6, -1E+100),
    IF(ISNUMBER(#REF!),#REF!, -1E+100)
)</f>
        <v>750</v>
      </c>
    </row>
    <row r="7" spans="1:84" x14ac:dyDescent="0.35">
      <c r="A7" s="5" t="s">
        <v>183</v>
      </c>
      <c r="B7" s="5"/>
      <c r="C7" s="14"/>
      <c r="D7" s="5"/>
      <c r="E7" s="14"/>
      <c r="F7" s="15">
        <v>513</v>
      </c>
      <c r="G7" s="14" t="s">
        <v>14</v>
      </c>
      <c r="H7" s="14"/>
      <c r="I7" s="14"/>
      <c r="J7" s="16" t="s">
        <v>15</v>
      </c>
      <c r="M7" s="9">
        <v>100</v>
      </c>
      <c r="N7" s="1">
        <v>100</v>
      </c>
      <c r="O7" s="8"/>
      <c r="P7" s="9">
        <v>60</v>
      </c>
      <c r="Q7" s="17"/>
      <c r="T7" s="1" t="s">
        <v>28</v>
      </c>
      <c r="V7" s="13">
        <v>0</v>
      </c>
      <c r="W7" s="1">
        <v>155</v>
      </c>
      <c r="AA7" s="1" t="s">
        <v>26</v>
      </c>
      <c r="AB7" s="9">
        <v>75</v>
      </c>
      <c r="AF7" s="1" t="s">
        <v>28</v>
      </c>
      <c r="AH7" s="9">
        <v>0</v>
      </c>
      <c r="AL7" s="1" t="s">
        <v>28</v>
      </c>
      <c r="AN7" s="9">
        <v>0</v>
      </c>
      <c r="AR7" s="1" t="s">
        <v>28</v>
      </c>
      <c r="AT7" s="9">
        <v>0</v>
      </c>
      <c r="AX7" s="9" t="s">
        <v>182</v>
      </c>
      <c r="AZ7" s="2">
        <v>75</v>
      </c>
      <c r="BD7" s="1" t="s">
        <v>28</v>
      </c>
      <c r="BF7" s="9">
        <v>0</v>
      </c>
      <c r="BG7" s="1">
        <v>100</v>
      </c>
      <c r="BK7" s="1" t="s">
        <v>26</v>
      </c>
      <c r="BL7" s="9">
        <v>75</v>
      </c>
      <c r="BP7" s="1" t="s">
        <v>182</v>
      </c>
      <c r="BR7" s="9">
        <v>0</v>
      </c>
      <c r="BV7" s="1" t="s">
        <v>182</v>
      </c>
      <c r="BX7" s="9">
        <v>0</v>
      </c>
      <c r="CB7" s="9" t="s">
        <v>182</v>
      </c>
      <c r="CD7" s="1">
        <f>MIN(
    IF(ISNUMBER($P7), $P7, 1E+100),
    IF(ISNUMBER($V7), $V7, 1E+100),
    IF(ISNUMBER($AB7), $AB7, 1E+100),
    IF(ISNUMBER(#REF!),#REF!, 1E+100),
    IF(ISNUMBER($AH7), $AH7, 1E+100),
    IF(ISNUMBER(#REF!),#REF!, 1E+100),
    IF(ISNUMBER(#REF!),#REF!, 1E+100),
    IF(ISNUMBER($AN7), $AN7, 1E+100),
    IF(ISNUMBER(#REF!),#REF!, 1E+100),
    IF(ISNUMBER(#REF!),#REF!, 1E+100),
    IF(ISNUMBER($AT7), $AT7, 1E+100),
    IF(ISNUMBER(#REF!),#REF!, 1E+100),
    IF(ISNUMBER($AZ7), $AZ7, 1E+100),
    IF(ISNUMBER($BF7), $BF7, 1E+100),
    IF(ISNUMBER(#REF!),#REF!, 1E+100),
    IF(ISNUMBER($BL7), $BL7, 1E+100),
    IF(ISNUMBER(#REF!),#REF!, 1E+100),
    IF(ISNUMBER($BR7), $BR7, 1E+100),
    IF(ISNUMBER(#REF!),#REF!, 1E+100),
    IF(ISNUMBER($BX7), $BX7, 1E+100),
    IF(ISNUMBER(#REF!),#REF!, 1E+100)
)</f>
        <v>0</v>
      </c>
      <c r="CE7" s="1">
        <f>MAX(
    IF(ISNUMBER($P7), $P7, -1E+100),
    IF(ISNUMBER($V7), $V7, -1E+100),
    IF(ISNUMBER($AB7), $AB7, -1E+100),
    IF(ISNUMBER(#REF!),#REF!, -1E+100),
    IF(ISNUMBER($AH7), $AH7, -1E+100),
    IF(ISNUMBER(#REF!),#REF!, -1E+100),
    IF(ISNUMBER(#REF!),#REF!, -1E+100),
    IF(ISNUMBER($AN7), $AN7, -1E+100),
    IF(ISNUMBER(#REF!),#REF!, -1E+100),
    IF(ISNUMBER(#REF!),#REF!, -1E+100),
    IF(ISNUMBER($AT7), $AT7, -1E+100),
    IF(ISNUMBER(#REF!),#REF!, -1E+100),
    IF(ISNUMBER($AZ7), $AZ7, -1E+100),
    IF(ISNUMBER($BF7), $BF7, -1E+100),
    IF(ISNUMBER(#REF!),#REF!, -1E+100),
    IF(ISNUMBER($BL7), $BL7, -1E+100),
    IF(ISNUMBER(#REF!),#REF!, -1E+100),
    IF(ISNUMBER($BR7), $BR7, -1E+100),
    IF(ISNUMBER(#REF!),#REF!, -1E+100),
    IF(ISNUMBER($BX7), $BX7, -1E+100),
    IF(ISNUMBER(#REF!),#REF!, -1E+100)
)</f>
        <v>75</v>
      </c>
    </row>
    <row r="8" spans="1:84" x14ac:dyDescent="0.35">
      <c r="A8" s="5" t="s">
        <v>79</v>
      </c>
      <c r="B8" s="5"/>
      <c r="C8" s="14"/>
      <c r="D8" s="5"/>
      <c r="E8" s="14"/>
      <c r="F8" s="15">
        <v>762</v>
      </c>
      <c r="G8" s="14" t="s">
        <v>14</v>
      </c>
      <c r="H8" s="14"/>
      <c r="I8" s="14"/>
      <c r="J8" s="16" t="s">
        <v>17</v>
      </c>
      <c r="M8" s="9">
        <v>600</v>
      </c>
      <c r="N8" s="1">
        <v>600</v>
      </c>
      <c r="O8" s="8"/>
      <c r="P8" s="9">
        <v>0</v>
      </c>
      <c r="T8" s="1" t="s">
        <v>28</v>
      </c>
      <c r="V8" s="11">
        <v>600</v>
      </c>
      <c r="W8" s="1">
        <v>155</v>
      </c>
      <c r="Z8" s="1" t="s">
        <v>25</v>
      </c>
      <c r="AA8" s="1" t="s">
        <v>26</v>
      </c>
      <c r="AB8" s="9">
        <v>0</v>
      </c>
      <c r="AF8" s="1" t="s">
        <v>28</v>
      </c>
      <c r="AH8" s="9">
        <v>0</v>
      </c>
      <c r="AL8" s="1" t="s">
        <v>28</v>
      </c>
      <c r="AN8" s="9">
        <v>0</v>
      </c>
      <c r="AR8" s="1" t="s">
        <v>28</v>
      </c>
      <c r="AT8" s="9">
        <v>0</v>
      </c>
      <c r="AX8" s="9" t="s">
        <v>28</v>
      </c>
      <c r="AZ8" s="9">
        <v>0</v>
      </c>
      <c r="BD8" s="1" t="s">
        <v>28</v>
      </c>
      <c r="BF8" s="9">
        <v>0</v>
      </c>
      <c r="BG8" s="1">
        <v>100</v>
      </c>
      <c r="BK8" s="1" t="s">
        <v>26</v>
      </c>
      <c r="BL8" s="9">
        <v>0</v>
      </c>
      <c r="BP8" s="1" t="s">
        <v>28</v>
      </c>
      <c r="BR8" s="9">
        <v>380</v>
      </c>
      <c r="BV8" s="1" t="s">
        <v>182</v>
      </c>
      <c r="BX8" s="9">
        <v>0</v>
      </c>
      <c r="CB8" s="9" t="s">
        <v>207</v>
      </c>
      <c r="CD8" s="1">
        <f>MIN(
    IF(ISNUMBER($P8), $P8, 1E+100),
    IF(ISNUMBER($V8), $V8, 1E+100),
    IF(ISNUMBER($AB8), $AB8, 1E+100),
    IF(ISNUMBER(#REF!),#REF!, 1E+100),
    IF(ISNUMBER($AH8), $AH8, 1E+100),
    IF(ISNUMBER(#REF!),#REF!, 1E+100),
    IF(ISNUMBER(#REF!),#REF!, 1E+100),
    IF(ISNUMBER($AN8), $AN8, 1E+100),
    IF(ISNUMBER(#REF!),#REF!, 1E+100),
    IF(ISNUMBER(#REF!),#REF!, 1E+100),
    IF(ISNUMBER($AT8), $AT8, 1E+100),
    IF(ISNUMBER(#REF!),#REF!, 1E+100),
    IF(ISNUMBER($AZ8), $AZ8, 1E+100),
    IF(ISNUMBER($BF8), $BF8, 1E+100),
    IF(ISNUMBER(#REF!),#REF!, 1E+100),
    IF(ISNUMBER($BL8), $BL8, 1E+100),
    IF(ISNUMBER(#REF!),#REF!, 1E+100),
    IF(ISNUMBER($BR8), $BR8, 1E+100),
    IF(ISNUMBER(#REF!),#REF!, 1E+100),
    IF(ISNUMBER($BX8), $BX8, 1E+100),
    IF(ISNUMBER(#REF!),#REF!, 1E+100)
)</f>
        <v>0</v>
      </c>
      <c r="CE8" s="1">
        <f>MAX(
    IF(ISNUMBER($P8), $P8, -1E+100),
    IF(ISNUMBER($V8), $V8, -1E+100),
    IF(ISNUMBER($AB8), $AB8, -1E+100),
    IF(ISNUMBER(#REF!),#REF!, -1E+100),
    IF(ISNUMBER($AH8), $AH8, -1E+100),
    IF(ISNUMBER(#REF!),#REF!, -1E+100),
    IF(ISNUMBER(#REF!),#REF!, -1E+100),
    IF(ISNUMBER($AN8), $AN8, -1E+100),
    IF(ISNUMBER(#REF!),#REF!, -1E+100),
    IF(ISNUMBER(#REF!),#REF!, -1E+100),
    IF(ISNUMBER($AT8), $AT8, -1E+100),
    IF(ISNUMBER(#REF!),#REF!, -1E+100),
    IF(ISNUMBER($AZ8), $AZ8, -1E+100),
    IF(ISNUMBER($BF8), $BF8, -1E+100),
    IF(ISNUMBER(#REF!),#REF!, -1E+100),
    IF(ISNUMBER($BL8), $BL8, -1E+100),
    IF(ISNUMBER(#REF!),#REF!, -1E+100),
    IF(ISNUMBER($BR8), $BR8, -1E+100),
    IF(ISNUMBER(#REF!),#REF!, -1E+100),
    IF(ISNUMBER($BX8), $BX8, -1E+100),
    IF(ISNUMBER(#REF!),#REF!, -1E+100)
)</f>
        <v>600</v>
      </c>
    </row>
    <row r="9" spans="1:84" x14ac:dyDescent="0.35">
      <c r="A9" s="5" t="s">
        <v>80</v>
      </c>
      <c r="B9" s="5"/>
      <c r="C9" s="14"/>
      <c r="D9" s="5"/>
      <c r="E9" s="14"/>
      <c r="F9" s="15">
        <v>905</v>
      </c>
      <c r="G9" s="14" t="s">
        <v>14</v>
      </c>
      <c r="H9" s="14"/>
      <c r="I9" s="14"/>
      <c r="J9" s="16" t="s">
        <v>17</v>
      </c>
      <c r="M9" s="9">
        <v>200</v>
      </c>
      <c r="N9" s="1">
        <v>200</v>
      </c>
      <c r="O9" s="8"/>
      <c r="P9" s="9">
        <v>120</v>
      </c>
      <c r="T9" s="1" t="s">
        <v>28</v>
      </c>
      <c r="V9" s="11">
        <v>200</v>
      </c>
      <c r="W9" s="1">
        <v>155</v>
      </c>
      <c r="Z9" s="1" t="s">
        <v>25</v>
      </c>
      <c r="AA9" s="1" t="s">
        <v>26</v>
      </c>
      <c r="AB9" s="9">
        <v>117.59</v>
      </c>
      <c r="AF9" s="1" t="s">
        <v>28</v>
      </c>
      <c r="AH9" s="9">
        <v>90</v>
      </c>
      <c r="AL9" s="1" t="s">
        <v>28</v>
      </c>
      <c r="AN9" s="9">
        <v>0</v>
      </c>
      <c r="AR9" s="1" t="s">
        <v>28</v>
      </c>
      <c r="AT9" s="9">
        <v>0</v>
      </c>
      <c r="AX9" s="9" t="s">
        <v>28</v>
      </c>
      <c r="AZ9" s="9">
        <v>0</v>
      </c>
      <c r="BD9" s="1" t="s">
        <v>28</v>
      </c>
      <c r="BF9" s="9">
        <v>0</v>
      </c>
      <c r="BG9" s="1">
        <v>100</v>
      </c>
      <c r="BK9" s="1" t="s">
        <v>26</v>
      </c>
      <c r="BL9" s="9">
        <v>110</v>
      </c>
      <c r="BP9" s="1" t="s">
        <v>28</v>
      </c>
      <c r="BR9" s="9">
        <v>117</v>
      </c>
      <c r="BV9" s="1" t="s">
        <v>28</v>
      </c>
      <c r="BX9" s="9">
        <v>85</v>
      </c>
      <c r="CB9" s="9" t="s">
        <v>28</v>
      </c>
      <c r="CD9" s="1">
        <f>MIN(
    IF(ISNUMBER($P9), $P9, 1E+100),
    IF(ISNUMBER($V9), $V9, 1E+100),
    IF(ISNUMBER($AB9), $AB9, 1E+100),
    IF(ISNUMBER(#REF!),#REF!, 1E+100),
    IF(ISNUMBER($AH9), $AH9, 1E+100),
    IF(ISNUMBER(#REF!),#REF!, 1E+100),
    IF(ISNUMBER(#REF!),#REF!, 1E+100),
    IF(ISNUMBER($AN9), $AN9, 1E+100),
    IF(ISNUMBER(#REF!),#REF!, 1E+100),
    IF(ISNUMBER(#REF!),#REF!, 1E+100),
    IF(ISNUMBER($AT9), $AT9, 1E+100),
    IF(ISNUMBER(#REF!),#REF!, 1E+100),
    IF(ISNUMBER($AZ9), $AZ9, 1E+100),
    IF(ISNUMBER($BF9), $BF9, 1E+100),
    IF(ISNUMBER(#REF!),#REF!, 1E+100),
    IF(ISNUMBER($BL9), $BL9, 1E+100),
    IF(ISNUMBER(#REF!),#REF!, 1E+100),
    IF(ISNUMBER($BR9), $BR9, 1E+100),
    IF(ISNUMBER(#REF!),#REF!, 1E+100),
    IF(ISNUMBER($BX9), $BX9, 1E+100),
    IF(ISNUMBER(#REF!),#REF!, 1E+100)
)</f>
        <v>0</v>
      </c>
      <c r="CE9" s="1">
        <f>MAX(
    IF(ISNUMBER($P9), $P9, -1E+100),
    IF(ISNUMBER($V9), $V9, -1E+100),
    IF(ISNUMBER($AB9), $AB9, -1E+100),
    IF(ISNUMBER(#REF!),#REF!, -1E+100),
    IF(ISNUMBER($AH9), $AH9, -1E+100),
    IF(ISNUMBER(#REF!),#REF!, -1E+100),
    IF(ISNUMBER(#REF!),#REF!, -1E+100),
    IF(ISNUMBER($AN9), $AN9, -1E+100),
    IF(ISNUMBER(#REF!),#REF!, -1E+100),
    IF(ISNUMBER(#REF!),#REF!, -1E+100),
    IF(ISNUMBER($AT9), $AT9, -1E+100),
    IF(ISNUMBER(#REF!),#REF!, -1E+100),
    IF(ISNUMBER($AZ9), $AZ9, -1E+100),
    IF(ISNUMBER($BF9), $BF9, -1E+100),
    IF(ISNUMBER(#REF!),#REF!, -1E+100),
    IF(ISNUMBER($BL9), $BL9, -1E+100),
    IF(ISNUMBER(#REF!),#REF!, -1E+100),
    IF(ISNUMBER($BR9), $BR9, -1E+100),
    IF(ISNUMBER(#REF!),#REF!, -1E+100),
    IF(ISNUMBER($BX9), $BX9, -1E+100),
    IF(ISNUMBER(#REF!),#REF!, -1E+100)
)</f>
        <v>200</v>
      </c>
    </row>
    <row r="10" spans="1:84" x14ac:dyDescent="0.35">
      <c r="A10" s="5" t="s">
        <v>81</v>
      </c>
      <c r="B10" s="5"/>
      <c r="C10" s="14"/>
      <c r="D10" s="5"/>
      <c r="E10" s="14"/>
      <c r="F10" s="15">
        <v>906</v>
      </c>
      <c r="G10" s="14" t="s">
        <v>14</v>
      </c>
      <c r="H10" s="14"/>
      <c r="I10" s="14"/>
      <c r="J10" s="16" t="s">
        <v>17</v>
      </c>
      <c r="M10" s="9">
        <v>200</v>
      </c>
      <c r="N10" s="1">
        <v>200</v>
      </c>
      <c r="O10" s="8"/>
      <c r="P10" s="9">
        <v>120</v>
      </c>
      <c r="T10" s="1" t="s">
        <v>28</v>
      </c>
      <c r="V10" s="11">
        <v>200</v>
      </c>
      <c r="W10" s="1">
        <v>155</v>
      </c>
      <c r="Z10" s="1" t="s">
        <v>25</v>
      </c>
      <c r="AA10" s="1" t="s">
        <v>26</v>
      </c>
      <c r="AB10" s="9">
        <v>117.59</v>
      </c>
      <c r="AF10" s="1" t="s">
        <v>28</v>
      </c>
      <c r="AH10" s="9">
        <v>90</v>
      </c>
      <c r="AL10" s="1" t="s">
        <v>28</v>
      </c>
      <c r="AN10" s="9">
        <v>0</v>
      </c>
      <c r="AR10" s="1" t="s">
        <v>28</v>
      </c>
      <c r="AT10" s="9">
        <v>0</v>
      </c>
      <c r="AX10" s="9" t="s">
        <v>28</v>
      </c>
      <c r="AZ10" s="9">
        <v>0</v>
      </c>
      <c r="BD10" s="1" t="s">
        <v>28</v>
      </c>
      <c r="BF10" s="9">
        <v>0</v>
      </c>
      <c r="BG10" s="1">
        <v>100</v>
      </c>
      <c r="BK10" s="1" t="s">
        <v>26</v>
      </c>
      <c r="BL10" s="9">
        <v>110</v>
      </c>
      <c r="BP10" s="1" t="s">
        <v>28</v>
      </c>
      <c r="BR10" s="9">
        <v>117</v>
      </c>
      <c r="BV10" s="1" t="s">
        <v>28</v>
      </c>
      <c r="BX10" s="9">
        <v>85</v>
      </c>
      <c r="CB10" s="9" t="s">
        <v>28</v>
      </c>
      <c r="CD10" s="1">
        <f>MIN(
    IF(ISNUMBER($P10), $P10, 1E+100),
    IF(ISNUMBER($V10), $V10, 1E+100),
    IF(ISNUMBER($AB10), $AB10, 1E+100),
    IF(ISNUMBER(#REF!),#REF!, 1E+100),
    IF(ISNUMBER($AH10), $AH10, 1E+100),
    IF(ISNUMBER(#REF!),#REF!, 1E+100),
    IF(ISNUMBER(#REF!),#REF!, 1E+100),
    IF(ISNUMBER($AN10), $AN10, 1E+100),
    IF(ISNUMBER(#REF!),#REF!, 1E+100),
    IF(ISNUMBER(#REF!),#REF!, 1E+100),
    IF(ISNUMBER($AT10), $AT10, 1E+100),
    IF(ISNUMBER(#REF!),#REF!, 1E+100),
    IF(ISNUMBER($AZ10), $AZ10, 1E+100),
    IF(ISNUMBER($BF10), $BF10, 1E+100),
    IF(ISNUMBER(#REF!),#REF!, 1E+100),
    IF(ISNUMBER($BL10), $BL10, 1E+100),
    IF(ISNUMBER(#REF!),#REF!, 1E+100),
    IF(ISNUMBER($BR10), $BR10, 1E+100),
    IF(ISNUMBER(#REF!),#REF!, 1E+100),
    IF(ISNUMBER($BX10), $BX10, 1E+100),
    IF(ISNUMBER(#REF!),#REF!, 1E+100)
)</f>
        <v>0</v>
      </c>
      <c r="CE10" s="1">
        <f>MAX(
    IF(ISNUMBER($P10), $P10, -1E+100),
    IF(ISNUMBER($V10), $V10, -1E+100),
    IF(ISNUMBER($AB10), $AB10, -1E+100),
    IF(ISNUMBER(#REF!),#REF!, -1E+100),
    IF(ISNUMBER($AH10), $AH10, -1E+100),
    IF(ISNUMBER(#REF!),#REF!, -1E+100),
    IF(ISNUMBER(#REF!),#REF!, -1E+100),
    IF(ISNUMBER($AN10), $AN10, -1E+100),
    IF(ISNUMBER(#REF!),#REF!, -1E+100),
    IF(ISNUMBER(#REF!),#REF!, -1E+100),
    IF(ISNUMBER($AT10), $AT10, -1E+100),
    IF(ISNUMBER(#REF!),#REF!, -1E+100),
    IF(ISNUMBER($AZ10), $AZ10, -1E+100),
    IF(ISNUMBER($BF10), $BF10, -1E+100),
    IF(ISNUMBER(#REF!),#REF!, -1E+100),
    IF(ISNUMBER($BL10), $BL10, -1E+100),
    IF(ISNUMBER(#REF!),#REF!, -1E+100),
    IF(ISNUMBER($BR10), $BR10, -1E+100),
    IF(ISNUMBER(#REF!),#REF!, -1E+100),
    IF(ISNUMBER($BX10), $BX10, -1E+100),
    IF(ISNUMBER(#REF!),#REF!, -1E+100)
)</f>
        <v>200</v>
      </c>
    </row>
    <row r="11" spans="1:84" x14ac:dyDescent="0.35">
      <c r="A11" s="5" t="s">
        <v>82</v>
      </c>
      <c r="B11" s="5"/>
      <c r="C11" s="14"/>
      <c r="D11" s="5" t="s">
        <v>156</v>
      </c>
      <c r="E11" s="14" t="s">
        <v>23</v>
      </c>
      <c r="F11" s="15"/>
      <c r="G11" s="14"/>
      <c r="H11" s="14"/>
      <c r="I11" s="14"/>
      <c r="J11" s="16" t="s">
        <v>15</v>
      </c>
      <c r="M11" s="9">
        <v>225</v>
      </c>
      <c r="N11" s="1">
        <v>225</v>
      </c>
      <c r="O11" s="8"/>
      <c r="P11" s="9">
        <v>0</v>
      </c>
      <c r="T11" s="1" t="s">
        <v>28</v>
      </c>
      <c r="V11" s="11">
        <v>0</v>
      </c>
      <c r="W11" s="1">
        <v>155</v>
      </c>
      <c r="AA11" s="1" t="s">
        <v>26</v>
      </c>
      <c r="AB11" s="9">
        <v>0</v>
      </c>
      <c r="AF11" s="1" t="s">
        <v>28</v>
      </c>
      <c r="AH11" s="9">
        <v>0</v>
      </c>
      <c r="AL11" s="1" t="s">
        <v>28</v>
      </c>
      <c r="AN11" s="9">
        <v>0</v>
      </c>
      <c r="AR11" s="1" t="s">
        <v>28</v>
      </c>
      <c r="AT11" s="9">
        <v>0</v>
      </c>
      <c r="AU11" s="1">
        <v>100</v>
      </c>
      <c r="AX11" s="9" t="s">
        <v>208</v>
      </c>
      <c r="AY11" s="1" t="s">
        <v>209</v>
      </c>
      <c r="AZ11" s="9">
        <v>0</v>
      </c>
      <c r="BD11" s="1" t="s">
        <v>28</v>
      </c>
      <c r="BF11" s="9">
        <v>0</v>
      </c>
      <c r="BG11" s="1">
        <v>100</v>
      </c>
      <c r="BK11" s="1" t="s">
        <v>26</v>
      </c>
      <c r="BL11" s="9">
        <v>191.9</v>
      </c>
      <c r="BP11" s="1" t="s">
        <v>28</v>
      </c>
      <c r="BR11" s="9">
        <v>240</v>
      </c>
      <c r="BV11" s="1" t="s">
        <v>28</v>
      </c>
      <c r="BX11" s="9">
        <v>150</v>
      </c>
      <c r="CB11" s="9" t="s">
        <v>28</v>
      </c>
      <c r="CD11" s="1">
        <f>MIN(
    IF(ISNUMBER($P11), $P11, 1E+100),
    IF(ISNUMBER($V11), $V11, 1E+100),
    IF(ISNUMBER($AB11), $AB11, 1E+100),
    IF(ISNUMBER(#REF!),#REF!, 1E+100),
    IF(ISNUMBER($AH11), $AH11, 1E+100),
    IF(ISNUMBER(#REF!),#REF!, 1E+100),
    IF(ISNUMBER(#REF!),#REF!, 1E+100),
    IF(ISNUMBER($AN11), $AN11, 1E+100),
    IF(ISNUMBER(#REF!),#REF!, 1E+100),
    IF(ISNUMBER(#REF!),#REF!, 1E+100),
    IF(ISNUMBER($AT11), $AT11, 1E+100),
    IF(ISNUMBER(#REF!),#REF!, 1E+100),
    IF(ISNUMBER($AZ11), $AZ11, 1E+100),
    IF(ISNUMBER($BF11), $BF11, 1E+100),
    IF(ISNUMBER(#REF!),#REF!, 1E+100),
    IF(ISNUMBER($BL11), $BL11, 1E+100),
    IF(ISNUMBER(#REF!),#REF!, 1E+100),
    IF(ISNUMBER($BR11), $BR11, 1E+100),
    IF(ISNUMBER(#REF!),#REF!, 1E+100),
    IF(ISNUMBER($BX11), $BX11, 1E+100),
    IF(ISNUMBER(#REF!),#REF!, 1E+100)
)</f>
        <v>0</v>
      </c>
      <c r="CE11" s="1">
        <f>MAX(
    IF(ISNUMBER($P11), $P11, -1E+100),
    IF(ISNUMBER($V11), $V11, -1E+100),
    IF(ISNUMBER($AB11), $AB11, -1E+100),
    IF(ISNUMBER(#REF!),#REF!, -1E+100),
    IF(ISNUMBER($AH11), $AH11, -1E+100),
    IF(ISNUMBER(#REF!),#REF!, -1E+100),
    IF(ISNUMBER(#REF!),#REF!, -1E+100),
    IF(ISNUMBER($AN11), $AN11, -1E+100),
    IF(ISNUMBER(#REF!),#REF!, -1E+100),
    IF(ISNUMBER(#REF!),#REF!, -1E+100),
    IF(ISNUMBER($AT11), $AT11, -1E+100),
    IF(ISNUMBER(#REF!),#REF!, -1E+100),
    IF(ISNUMBER($AZ11), $AZ11, -1E+100),
    IF(ISNUMBER($BF11), $BF11, -1E+100),
    IF(ISNUMBER(#REF!),#REF!, -1E+100),
    IF(ISNUMBER($BL11), $BL11, -1E+100),
    IF(ISNUMBER(#REF!),#REF!, -1E+100),
    IF(ISNUMBER($BR11), $BR11, -1E+100),
    IF(ISNUMBER(#REF!),#REF!, -1E+100),
    IF(ISNUMBER($BX11), $BX11, -1E+100),
    IF(ISNUMBER(#REF!),#REF!, -1E+100)
)</f>
        <v>240</v>
      </c>
    </row>
    <row r="12" spans="1:84" x14ac:dyDescent="0.35">
      <c r="A12" s="5" t="s">
        <v>83</v>
      </c>
      <c r="B12" s="5"/>
      <c r="C12" s="14"/>
      <c r="D12" s="5">
        <v>36415</v>
      </c>
      <c r="E12" s="14" t="s">
        <v>23</v>
      </c>
      <c r="F12" s="14"/>
      <c r="G12" s="14"/>
      <c r="H12" s="14"/>
      <c r="I12" s="14"/>
      <c r="J12" s="16" t="s">
        <v>17</v>
      </c>
      <c r="M12" s="9">
        <v>4.5</v>
      </c>
      <c r="N12" s="1">
        <v>4.5</v>
      </c>
      <c r="O12" s="8"/>
      <c r="P12" s="9">
        <v>6.0960000000000001</v>
      </c>
      <c r="T12" s="1" t="s">
        <v>28</v>
      </c>
      <c r="V12" s="11">
        <v>0</v>
      </c>
      <c r="W12" s="1">
        <v>155</v>
      </c>
      <c r="AA12" s="1" t="s">
        <v>26</v>
      </c>
      <c r="AB12" s="9">
        <v>7</v>
      </c>
      <c r="AF12" s="1" t="s">
        <v>28</v>
      </c>
      <c r="AH12" s="9">
        <v>0</v>
      </c>
      <c r="AL12" s="1" t="s">
        <v>28</v>
      </c>
      <c r="AN12" s="9">
        <v>0</v>
      </c>
      <c r="AR12" s="1" t="s">
        <v>28</v>
      </c>
      <c r="AT12" s="9">
        <v>0</v>
      </c>
      <c r="AU12" s="1">
        <v>100</v>
      </c>
      <c r="AX12" s="9" t="s">
        <v>208</v>
      </c>
      <c r="AY12" s="1" t="s">
        <v>209</v>
      </c>
      <c r="AZ12" s="2">
        <v>7</v>
      </c>
      <c r="BD12" s="1" t="s">
        <v>28</v>
      </c>
      <c r="BF12" s="9">
        <v>0</v>
      </c>
      <c r="BG12" s="1">
        <v>100</v>
      </c>
      <c r="BK12" s="1" t="s">
        <v>26</v>
      </c>
      <c r="BL12" s="9">
        <v>1.5</v>
      </c>
      <c r="BP12" s="1" t="s">
        <v>28</v>
      </c>
      <c r="BR12" s="9">
        <v>3.35</v>
      </c>
      <c r="BV12" s="1" t="s">
        <v>28</v>
      </c>
      <c r="BX12" s="9">
        <v>3</v>
      </c>
      <c r="CB12" s="9" t="s">
        <v>28</v>
      </c>
      <c r="CD12" s="1">
        <f>MIN(
    IF(ISNUMBER($P12), $P12, 1E+100),
    IF(ISNUMBER($V12), $V12, 1E+100),
    IF(ISNUMBER($AB12), $AB12, 1E+100),
    IF(ISNUMBER(#REF!),#REF!, 1E+100),
    IF(ISNUMBER($AH12), $AH12, 1E+100),
    IF(ISNUMBER(#REF!),#REF!, 1E+100),
    IF(ISNUMBER(#REF!),#REF!, 1E+100),
    IF(ISNUMBER($AN12), $AN12, 1E+100),
    IF(ISNUMBER(#REF!),#REF!, 1E+100),
    IF(ISNUMBER(#REF!),#REF!, 1E+100),
    IF(ISNUMBER($AT12), $AT12, 1E+100),
    IF(ISNUMBER(#REF!),#REF!, 1E+100),
    IF(ISNUMBER($AZ12), $AZ12, 1E+100),
    IF(ISNUMBER($BF12), $BF12, 1E+100),
    IF(ISNUMBER(#REF!),#REF!, 1E+100),
    IF(ISNUMBER($BL12), $BL12, 1E+100),
    IF(ISNUMBER(#REF!),#REF!, 1E+100),
    IF(ISNUMBER($BR12), $BR12, 1E+100),
    IF(ISNUMBER(#REF!),#REF!, 1E+100),
    IF(ISNUMBER($BX12), $BX12, 1E+100),
    IF(ISNUMBER(#REF!),#REF!, 1E+100)
)</f>
        <v>0</v>
      </c>
      <c r="CE12" s="1">
        <f>MAX(
    IF(ISNUMBER($P12), $P12, -1E+100),
    IF(ISNUMBER($V12), $V12, -1E+100),
    IF(ISNUMBER($AB12), $AB12, -1E+100),
    IF(ISNUMBER(#REF!),#REF!, -1E+100),
    IF(ISNUMBER($AH12), $AH12, -1E+100),
    IF(ISNUMBER(#REF!),#REF!, -1E+100),
    IF(ISNUMBER(#REF!),#REF!, -1E+100),
    IF(ISNUMBER($AN12), $AN12, -1E+100),
    IF(ISNUMBER(#REF!),#REF!, -1E+100),
    IF(ISNUMBER(#REF!),#REF!, -1E+100),
    IF(ISNUMBER($AT12), $AT12, -1E+100),
    IF(ISNUMBER(#REF!),#REF!, -1E+100),
    IF(ISNUMBER($AZ12), $AZ12, -1E+100),
    IF(ISNUMBER($BF12), $BF12, -1E+100),
    IF(ISNUMBER(#REF!),#REF!, -1E+100),
    IF(ISNUMBER($BL12), $BL12, -1E+100),
    IF(ISNUMBER(#REF!),#REF!, -1E+100),
    IF(ISNUMBER($BR12), $BR12, -1E+100),
    IF(ISNUMBER(#REF!),#REF!, -1E+100),
    IF(ISNUMBER($BX12), $BX12, -1E+100),
    IF(ISNUMBER(#REF!),#REF!, -1E+100)
)</f>
        <v>7</v>
      </c>
    </row>
    <row r="13" spans="1:84" x14ac:dyDescent="0.35">
      <c r="A13" s="5" t="s">
        <v>184</v>
      </c>
      <c r="B13" s="5"/>
      <c r="C13" s="14"/>
      <c r="D13" s="5">
        <v>90785</v>
      </c>
      <c r="E13" s="14" t="s">
        <v>23</v>
      </c>
      <c r="F13" s="14"/>
      <c r="G13" s="14"/>
      <c r="H13" s="14"/>
      <c r="I13" s="14"/>
      <c r="J13" s="16" t="s">
        <v>17</v>
      </c>
      <c r="M13" s="9">
        <v>0</v>
      </c>
      <c r="N13" s="1">
        <v>0</v>
      </c>
      <c r="O13" s="8"/>
      <c r="P13" s="9">
        <v>0</v>
      </c>
      <c r="T13" s="1" t="s">
        <v>28</v>
      </c>
      <c r="V13" s="11">
        <v>21.250500000000002</v>
      </c>
      <c r="W13" s="1">
        <v>155</v>
      </c>
      <c r="AA13" s="1" t="s">
        <v>26</v>
      </c>
      <c r="AB13" s="9">
        <v>4.2</v>
      </c>
      <c r="AF13" s="1" t="s">
        <v>28</v>
      </c>
      <c r="AH13" s="9">
        <v>4.3</v>
      </c>
      <c r="AL13" s="1" t="s">
        <v>28</v>
      </c>
      <c r="AN13" s="9">
        <v>5</v>
      </c>
      <c r="AR13" s="1" t="s">
        <v>28</v>
      </c>
      <c r="AT13" s="9">
        <v>13.71</v>
      </c>
      <c r="AU13" s="1">
        <v>100</v>
      </c>
      <c r="AX13" s="9" t="s">
        <v>208</v>
      </c>
      <c r="AY13" s="1" t="s">
        <v>209</v>
      </c>
      <c r="AZ13" s="2">
        <v>4.2</v>
      </c>
      <c r="BD13" s="1" t="s">
        <v>28</v>
      </c>
      <c r="BF13" s="9">
        <v>13.71</v>
      </c>
      <c r="BG13" s="1">
        <v>100</v>
      </c>
      <c r="BK13" s="1" t="s">
        <v>26</v>
      </c>
      <c r="BL13" s="9">
        <v>12.339</v>
      </c>
      <c r="BP13" s="1" t="s">
        <v>28</v>
      </c>
      <c r="BR13" s="9">
        <v>0</v>
      </c>
      <c r="BV13" s="1" t="s">
        <v>28</v>
      </c>
      <c r="BX13" s="9">
        <v>0</v>
      </c>
      <c r="CB13" s="9" t="s">
        <v>28</v>
      </c>
      <c r="CD13" s="1">
        <f>MIN(
    IF(ISNUMBER($P13), $P13, 1E+100),
    IF(ISNUMBER($V13), $V13, 1E+100),
    IF(ISNUMBER($AB13), $AB13, 1E+100),
    IF(ISNUMBER(#REF!),#REF!, 1E+100),
    IF(ISNUMBER($AH13), $AH13, 1E+100),
    IF(ISNUMBER(#REF!),#REF!, 1E+100),
    IF(ISNUMBER(#REF!),#REF!, 1E+100),
    IF(ISNUMBER($AN13), $AN13, 1E+100),
    IF(ISNUMBER(#REF!),#REF!, 1E+100),
    IF(ISNUMBER(#REF!),#REF!, 1E+100),
    IF(ISNUMBER($AT13), $AT13, 1E+100),
    IF(ISNUMBER(#REF!),#REF!, 1E+100),
    IF(ISNUMBER($AZ13), $AZ13, 1E+100),
    IF(ISNUMBER($BF13), $BF13, 1E+100),
    IF(ISNUMBER(#REF!),#REF!, 1E+100),
    IF(ISNUMBER($BL13), $BL13, 1E+100),
    IF(ISNUMBER(#REF!),#REF!, 1E+100),
    IF(ISNUMBER($BR13), $BR13, 1E+100),
    IF(ISNUMBER(#REF!),#REF!, 1E+100),
    IF(ISNUMBER($BX13), $BX13, 1E+100),
    IF(ISNUMBER(#REF!),#REF!, 1E+100)
)</f>
        <v>0</v>
      </c>
      <c r="CE13" s="1">
        <f>MAX(
    IF(ISNUMBER($P13), $P13, -1E+100),
    IF(ISNUMBER($V13), $V13, -1E+100),
    IF(ISNUMBER($AB13), $AB13, -1E+100),
    IF(ISNUMBER(#REF!),#REF!, -1E+100),
    IF(ISNUMBER($AH13), $AH13, -1E+100),
    IF(ISNUMBER(#REF!),#REF!, -1E+100),
    IF(ISNUMBER(#REF!),#REF!, -1E+100),
    IF(ISNUMBER($AN13), $AN13, -1E+100),
    IF(ISNUMBER(#REF!),#REF!, -1E+100),
    IF(ISNUMBER(#REF!),#REF!, -1E+100),
    IF(ISNUMBER($AT13), $AT13, -1E+100),
    IF(ISNUMBER(#REF!),#REF!, -1E+100),
    IF(ISNUMBER($AZ13), $AZ13, -1E+100),
    IF(ISNUMBER($BF13), $BF13, -1E+100),
    IF(ISNUMBER(#REF!),#REF!, -1E+100),
    IF(ISNUMBER($BL13), $BL13, -1E+100),
    IF(ISNUMBER(#REF!),#REF!, -1E+100),
    IF(ISNUMBER($BR13), $BR13, -1E+100),
    IF(ISNUMBER(#REF!),#REF!, -1E+100),
    IF(ISNUMBER($BX13), $BX13, -1E+100),
    IF(ISNUMBER(#REF!),#REF!, -1E+100)
)</f>
        <v>21.250500000000002</v>
      </c>
    </row>
    <row r="14" spans="1:84" x14ac:dyDescent="0.35">
      <c r="A14" s="6" t="s">
        <v>84</v>
      </c>
      <c r="B14" s="5"/>
      <c r="C14" s="14"/>
      <c r="D14" s="5">
        <v>90791</v>
      </c>
      <c r="E14" s="14" t="s">
        <v>23</v>
      </c>
      <c r="F14" s="14"/>
      <c r="G14" s="14"/>
      <c r="H14" s="14"/>
      <c r="I14" s="14"/>
      <c r="J14" s="16" t="s">
        <v>17</v>
      </c>
      <c r="M14" s="9">
        <v>150</v>
      </c>
      <c r="N14" s="1">
        <v>150</v>
      </c>
      <c r="O14" s="8"/>
      <c r="P14" s="9">
        <v>168</v>
      </c>
      <c r="T14" s="1" t="s">
        <v>28</v>
      </c>
      <c r="V14" s="11">
        <v>164.96650000000002</v>
      </c>
      <c r="W14" s="1">
        <v>155</v>
      </c>
      <c r="AA14" s="1" t="s">
        <v>26</v>
      </c>
      <c r="AB14" s="9">
        <v>131.44</v>
      </c>
      <c r="AF14" s="1" t="s">
        <v>28</v>
      </c>
      <c r="AH14" s="9">
        <v>146.52000000000001</v>
      </c>
      <c r="AL14" s="1" t="s">
        <v>28</v>
      </c>
      <c r="AN14" s="9">
        <v>110</v>
      </c>
      <c r="AR14" s="1" t="s">
        <v>28</v>
      </c>
      <c r="AT14" s="9">
        <v>106.43</v>
      </c>
      <c r="AU14" s="1">
        <v>100</v>
      </c>
      <c r="AX14" s="9" t="s">
        <v>208</v>
      </c>
      <c r="AY14" s="1" t="s">
        <v>209</v>
      </c>
      <c r="AZ14" s="2">
        <v>131.44</v>
      </c>
      <c r="BD14" s="1" t="s">
        <v>28</v>
      </c>
      <c r="BF14" s="9">
        <v>106.43</v>
      </c>
      <c r="BG14" s="1">
        <v>100</v>
      </c>
      <c r="BK14" s="1" t="s">
        <v>26</v>
      </c>
      <c r="BL14" s="9">
        <v>140.21</v>
      </c>
      <c r="BP14" s="1" t="s">
        <v>28</v>
      </c>
      <c r="BR14" s="9">
        <v>98.74</v>
      </c>
      <c r="BV14" s="1" t="s">
        <v>28</v>
      </c>
      <c r="BX14" s="9">
        <v>142.19999999999999</v>
      </c>
      <c r="CB14" s="9" t="s">
        <v>28</v>
      </c>
      <c r="CD14" s="1">
        <f>MIN(
    IF(ISNUMBER($P14), $P14, 1E+100),
    IF(ISNUMBER($V14), $V14, 1E+100),
    IF(ISNUMBER($AB14), $AB14, 1E+100),
    IF(ISNUMBER(#REF!),#REF!, 1E+100),
    IF(ISNUMBER($AH14), $AH14, 1E+100),
    IF(ISNUMBER(#REF!),#REF!, 1E+100),
    IF(ISNUMBER(#REF!),#REF!, 1E+100),
    IF(ISNUMBER($AN14), $AN14, 1E+100),
    IF(ISNUMBER(#REF!),#REF!, 1E+100),
    IF(ISNUMBER(#REF!),#REF!, 1E+100),
    IF(ISNUMBER($AT14), $AT14, 1E+100),
    IF(ISNUMBER(#REF!),#REF!, 1E+100),
    IF(ISNUMBER($AZ14), $AZ14, 1E+100),
    IF(ISNUMBER($BF14), $BF14, 1E+100),
    IF(ISNUMBER(#REF!),#REF!, 1E+100),
    IF(ISNUMBER($BL14), $BL14, 1E+100),
    IF(ISNUMBER(#REF!),#REF!, 1E+100),
    IF(ISNUMBER($BR14), $BR14, 1E+100),
    IF(ISNUMBER(#REF!),#REF!, 1E+100),
    IF(ISNUMBER($BX14), $BX14, 1E+100),
    IF(ISNUMBER(#REF!),#REF!, 1E+100)
)</f>
        <v>98.74</v>
      </c>
      <c r="CE14" s="1">
        <f>MAX(
    IF(ISNUMBER($P14), $P14, -1E+100),
    IF(ISNUMBER($V14), $V14, -1E+100),
    IF(ISNUMBER($AB14), $AB14, -1E+100),
    IF(ISNUMBER(#REF!),#REF!, -1E+100),
    IF(ISNUMBER($AH14), $AH14, -1E+100),
    IF(ISNUMBER(#REF!),#REF!, -1E+100),
    IF(ISNUMBER(#REF!),#REF!, -1E+100),
    IF(ISNUMBER($AN14), $AN14, -1E+100),
    IF(ISNUMBER(#REF!),#REF!, -1E+100),
    IF(ISNUMBER(#REF!),#REF!, -1E+100),
    IF(ISNUMBER($AT14), $AT14, -1E+100),
    IF(ISNUMBER(#REF!),#REF!, -1E+100),
    IF(ISNUMBER($AZ14), $AZ14, -1E+100),
    IF(ISNUMBER($BF14), $BF14, -1E+100),
    IF(ISNUMBER(#REF!),#REF!, -1E+100),
    IF(ISNUMBER($BL14), $BL14, -1E+100),
    IF(ISNUMBER(#REF!),#REF!, -1E+100),
    IF(ISNUMBER($BR14), $BR14, -1E+100),
    IF(ISNUMBER(#REF!),#REF!, -1E+100),
    IF(ISNUMBER($BX14), $BX14, -1E+100),
    IF(ISNUMBER(#REF!),#REF!, -1E+100)
)</f>
        <v>168</v>
      </c>
    </row>
    <row r="15" spans="1:84" ht="29" x14ac:dyDescent="0.35">
      <c r="A15" s="6" t="s">
        <v>85</v>
      </c>
      <c r="B15" s="5"/>
      <c r="C15" s="14"/>
      <c r="D15" s="5">
        <v>90792</v>
      </c>
      <c r="E15" s="14" t="s">
        <v>23</v>
      </c>
      <c r="F15" s="14"/>
      <c r="G15" s="14"/>
      <c r="H15" s="14"/>
      <c r="I15" s="14"/>
      <c r="J15" s="16" t="s">
        <v>17</v>
      </c>
      <c r="M15" s="9">
        <v>200</v>
      </c>
      <c r="N15" s="1">
        <v>200</v>
      </c>
      <c r="O15" s="8"/>
      <c r="P15" s="9">
        <v>216</v>
      </c>
      <c r="T15" s="1" t="s">
        <v>28</v>
      </c>
      <c r="V15" s="11">
        <v>249.9375</v>
      </c>
      <c r="W15" s="1">
        <v>155</v>
      </c>
      <c r="AA15" s="1" t="s">
        <v>26</v>
      </c>
      <c r="AB15" s="9">
        <v>131.44</v>
      </c>
      <c r="AF15" s="1" t="s">
        <v>28</v>
      </c>
      <c r="AH15" s="9">
        <v>146.52000000000001</v>
      </c>
      <c r="AL15" s="1" t="s">
        <v>28</v>
      </c>
      <c r="AN15" s="9">
        <v>110</v>
      </c>
      <c r="AR15" s="1" t="s">
        <v>28</v>
      </c>
      <c r="AT15" s="9">
        <v>161.25</v>
      </c>
      <c r="AU15" s="1">
        <v>100</v>
      </c>
      <c r="AX15" s="9" t="s">
        <v>208</v>
      </c>
      <c r="AY15" s="1" t="s">
        <v>209</v>
      </c>
      <c r="AZ15" s="2">
        <v>131.44</v>
      </c>
      <c r="BD15" s="1" t="s">
        <v>28</v>
      </c>
      <c r="BF15" s="9">
        <v>161.25</v>
      </c>
      <c r="BG15" s="1">
        <v>100</v>
      </c>
      <c r="BK15" s="1" t="s">
        <v>26</v>
      </c>
      <c r="BL15" s="9">
        <v>157.03</v>
      </c>
      <c r="BP15" s="1" t="s">
        <v>28</v>
      </c>
      <c r="BR15" s="9">
        <v>142.38999999999999</v>
      </c>
      <c r="BV15" s="1" t="s">
        <v>28</v>
      </c>
      <c r="BX15" s="9">
        <v>142.19999999999999</v>
      </c>
      <c r="CB15" s="9" t="s">
        <v>28</v>
      </c>
      <c r="CD15" s="1">
        <f>MIN(
    IF(ISNUMBER($P15), $P15, 1E+100),
    IF(ISNUMBER($V15), $V15, 1E+100),
    IF(ISNUMBER($AB15), $AB15, 1E+100),
    IF(ISNUMBER(#REF!),#REF!, 1E+100),
    IF(ISNUMBER($AH15), $AH15, 1E+100),
    IF(ISNUMBER(#REF!),#REF!, 1E+100),
    IF(ISNUMBER(#REF!),#REF!, 1E+100),
    IF(ISNUMBER($AN15), $AN15, 1E+100),
    IF(ISNUMBER(#REF!),#REF!, 1E+100),
    IF(ISNUMBER(#REF!),#REF!, 1E+100),
    IF(ISNUMBER($AT15), $AT15, 1E+100),
    IF(ISNUMBER(#REF!),#REF!, 1E+100),
    IF(ISNUMBER($AZ15), $AZ15, 1E+100),
    IF(ISNUMBER($BF15), $BF15, 1E+100),
    IF(ISNUMBER(#REF!),#REF!, 1E+100),
    IF(ISNUMBER($BL15), $BL15, 1E+100),
    IF(ISNUMBER(#REF!),#REF!, 1E+100),
    IF(ISNUMBER($BR15), $BR15, 1E+100),
    IF(ISNUMBER(#REF!),#REF!, 1E+100),
    IF(ISNUMBER($BX15), $BX15, 1E+100),
    IF(ISNUMBER(#REF!),#REF!, 1E+100)
)</f>
        <v>110</v>
      </c>
      <c r="CE15" s="1">
        <f>MAX(
    IF(ISNUMBER($P15), $P15, -1E+100),
    IF(ISNUMBER($V15), $V15, -1E+100),
    IF(ISNUMBER($AB15), $AB15, -1E+100),
    IF(ISNUMBER(#REF!),#REF!, -1E+100),
    IF(ISNUMBER($AH15), $AH15, -1E+100),
    IF(ISNUMBER(#REF!),#REF!, -1E+100),
    IF(ISNUMBER(#REF!),#REF!, -1E+100),
    IF(ISNUMBER($AN15), $AN15, -1E+100),
    IF(ISNUMBER(#REF!),#REF!, -1E+100),
    IF(ISNUMBER(#REF!),#REF!, -1E+100),
    IF(ISNUMBER($AT15), $AT15, -1E+100),
    IF(ISNUMBER(#REF!),#REF!, -1E+100),
    IF(ISNUMBER($AZ15), $AZ15, -1E+100),
    IF(ISNUMBER($BF15), $BF15, -1E+100),
    IF(ISNUMBER(#REF!),#REF!, -1E+100),
    IF(ISNUMBER($BL15), $BL15, -1E+100),
    IF(ISNUMBER(#REF!),#REF!, -1E+100),
    IF(ISNUMBER($BR15), $BR15, -1E+100),
    IF(ISNUMBER(#REF!),#REF!, -1E+100),
    IF(ISNUMBER($BX15), $BX15, -1E+100),
    IF(ISNUMBER(#REF!),#REF!, -1E+100)
)</f>
        <v>249.9375</v>
      </c>
    </row>
    <row r="16" spans="1:84" x14ac:dyDescent="0.35">
      <c r="A16" s="6" t="s">
        <v>86</v>
      </c>
      <c r="B16" s="5"/>
      <c r="C16" s="14"/>
      <c r="D16" s="5">
        <v>90832</v>
      </c>
      <c r="E16" s="14" t="s">
        <v>23</v>
      </c>
      <c r="F16" s="14"/>
      <c r="G16" s="14"/>
      <c r="H16" s="14"/>
      <c r="I16" s="14"/>
      <c r="J16" s="16" t="s">
        <v>16</v>
      </c>
      <c r="M16" s="9">
        <v>75</v>
      </c>
      <c r="N16" s="1">
        <v>75</v>
      </c>
      <c r="O16" s="8"/>
      <c r="P16" s="9">
        <v>76.800000000000011</v>
      </c>
      <c r="T16" s="1" t="s">
        <v>28</v>
      </c>
      <c r="V16" s="11">
        <v>76.290999999999997</v>
      </c>
      <c r="W16" s="1">
        <v>155</v>
      </c>
      <c r="AA16" s="1" t="s">
        <v>26</v>
      </c>
      <c r="AB16" s="9">
        <v>54.52</v>
      </c>
      <c r="AF16" s="1" t="s">
        <v>28</v>
      </c>
      <c r="AH16" s="9">
        <v>62.9</v>
      </c>
      <c r="AL16" s="1" t="s">
        <v>28</v>
      </c>
      <c r="AN16" s="9">
        <v>60</v>
      </c>
      <c r="AR16" s="1" t="s">
        <v>28</v>
      </c>
      <c r="AT16" s="9">
        <v>49.22</v>
      </c>
      <c r="AU16" s="1">
        <v>100</v>
      </c>
      <c r="AX16" s="9" t="s">
        <v>208</v>
      </c>
      <c r="AY16" s="1" t="s">
        <v>209</v>
      </c>
      <c r="AZ16" s="2">
        <v>54.52</v>
      </c>
      <c r="BD16" s="1" t="s">
        <v>28</v>
      </c>
      <c r="BF16" s="9">
        <v>49.22</v>
      </c>
      <c r="BG16" s="1">
        <v>100</v>
      </c>
      <c r="BK16" s="1" t="s">
        <v>26</v>
      </c>
      <c r="BL16" s="9">
        <v>69.81</v>
      </c>
      <c r="BP16" s="1" t="s">
        <v>28</v>
      </c>
      <c r="BR16" s="9">
        <v>37.68</v>
      </c>
      <c r="BV16" s="1" t="s">
        <v>28</v>
      </c>
      <c r="BX16" s="9">
        <v>43.08</v>
      </c>
      <c r="CB16" s="9" t="s">
        <v>28</v>
      </c>
      <c r="CD16" s="1">
        <f>MIN(
    IF(ISNUMBER($P16), $P16, 1E+100),
    IF(ISNUMBER($V16), $V16, 1E+100),
    IF(ISNUMBER($AB16), $AB16, 1E+100),
    IF(ISNUMBER(#REF!),#REF!, 1E+100),
    IF(ISNUMBER($AH16), $AH16, 1E+100),
    IF(ISNUMBER(#REF!),#REF!, 1E+100),
    IF(ISNUMBER(#REF!),#REF!, 1E+100),
    IF(ISNUMBER($AN16), $AN16, 1E+100),
    IF(ISNUMBER(#REF!),#REF!, 1E+100),
    IF(ISNUMBER(#REF!),#REF!, 1E+100),
    IF(ISNUMBER($AT16), $AT16, 1E+100),
    IF(ISNUMBER(#REF!),#REF!, 1E+100),
    IF(ISNUMBER($AZ16), $AZ16, 1E+100),
    IF(ISNUMBER($BF16), $BF16, 1E+100),
    IF(ISNUMBER(#REF!),#REF!, 1E+100),
    IF(ISNUMBER($BL16), $BL16, 1E+100),
    IF(ISNUMBER(#REF!),#REF!, 1E+100),
    IF(ISNUMBER($BR16), $BR16, 1E+100),
    IF(ISNUMBER(#REF!),#REF!, 1E+100),
    IF(ISNUMBER($BX16), $BX16, 1E+100),
    IF(ISNUMBER(#REF!),#REF!, 1E+100)
)</f>
        <v>37.68</v>
      </c>
      <c r="CE16" s="1">
        <f>MAX(
    IF(ISNUMBER($P16), $P16, -1E+100),
    IF(ISNUMBER($V16), $V16, -1E+100),
    IF(ISNUMBER($AB16), $AB16, -1E+100),
    IF(ISNUMBER(#REF!),#REF!, -1E+100),
    IF(ISNUMBER($AH16), $AH16, -1E+100),
    IF(ISNUMBER(#REF!),#REF!, -1E+100),
    IF(ISNUMBER(#REF!),#REF!, -1E+100),
    IF(ISNUMBER($AN16), $AN16, -1E+100),
    IF(ISNUMBER(#REF!),#REF!, -1E+100),
    IF(ISNUMBER(#REF!),#REF!, -1E+100),
    IF(ISNUMBER($AT16), $AT16, -1E+100),
    IF(ISNUMBER(#REF!),#REF!, -1E+100),
    IF(ISNUMBER($AZ16), $AZ16, -1E+100),
    IF(ISNUMBER($BF16), $BF16, -1E+100),
    IF(ISNUMBER(#REF!),#REF!, -1E+100),
    IF(ISNUMBER($BL16), $BL16, -1E+100),
    IF(ISNUMBER(#REF!),#REF!, -1E+100),
    IF(ISNUMBER($BR16), $BR16, -1E+100),
    IF(ISNUMBER(#REF!),#REF!, -1E+100),
    IF(ISNUMBER($BX16), $BX16, -1E+100),
    IF(ISNUMBER(#REF!),#REF!, -1E+100)
)</f>
        <v>76.800000000000011</v>
      </c>
    </row>
    <row r="17" spans="1:83" ht="29" x14ac:dyDescent="0.35">
      <c r="A17" s="6" t="s">
        <v>87</v>
      </c>
      <c r="B17" s="5"/>
      <c r="C17" s="14"/>
      <c r="D17" s="5">
        <v>90833</v>
      </c>
      <c r="E17" s="14" t="s">
        <v>23</v>
      </c>
      <c r="F17" s="14"/>
      <c r="G17" s="14"/>
      <c r="H17" s="14"/>
      <c r="I17" s="14"/>
      <c r="J17" s="16" t="s">
        <v>16</v>
      </c>
      <c r="M17" s="9">
        <v>75</v>
      </c>
      <c r="N17" s="1">
        <v>75</v>
      </c>
      <c r="O17" s="8"/>
      <c r="P17" s="9">
        <v>72</v>
      </c>
      <c r="T17" s="1" t="s">
        <v>28</v>
      </c>
      <c r="V17" s="11">
        <v>99.432500000000019</v>
      </c>
      <c r="W17" s="1">
        <v>155</v>
      </c>
      <c r="AA17" s="1" t="s">
        <v>26</v>
      </c>
      <c r="AB17" s="9">
        <v>63.29</v>
      </c>
      <c r="AF17" s="1" t="s">
        <v>28</v>
      </c>
      <c r="AH17" s="9">
        <v>38</v>
      </c>
      <c r="AL17" s="1" t="s">
        <v>28</v>
      </c>
      <c r="AN17" s="9">
        <v>40</v>
      </c>
      <c r="AR17" s="1" t="s">
        <v>28</v>
      </c>
      <c r="AT17" s="9">
        <v>64.150000000000006</v>
      </c>
      <c r="AU17" s="1">
        <v>100</v>
      </c>
      <c r="AX17" s="9" t="s">
        <v>208</v>
      </c>
      <c r="AY17" s="1" t="s">
        <v>209</v>
      </c>
      <c r="AZ17" s="2">
        <v>63.29</v>
      </c>
      <c r="BD17" s="1" t="s">
        <v>28</v>
      </c>
      <c r="BF17" s="9">
        <v>64.150000000000006</v>
      </c>
      <c r="BG17" s="1">
        <v>100</v>
      </c>
      <c r="BK17" s="1" t="s">
        <v>26</v>
      </c>
      <c r="BL17" s="9">
        <v>69.81</v>
      </c>
      <c r="BP17" s="1" t="s">
        <v>28</v>
      </c>
      <c r="BR17" s="9">
        <v>37.68</v>
      </c>
      <c r="BV17" s="1" t="s">
        <v>28</v>
      </c>
      <c r="BX17" s="9">
        <v>43.08</v>
      </c>
      <c r="CB17" s="9" t="s">
        <v>28</v>
      </c>
      <c r="CD17" s="1">
        <f>MIN(
    IF(ISNUMBER($P17), $P17, 1E+100),
    IF(ISNUMBER($V17), $V17, 1E+100),
    IF(ISNUMBER($AB17), $AB17, 1E+100),
    IF(ISNUMBER(#REF!),#REF!, 1E+100),
    IF(ISNUMBER($AH17), $AH17, 1E+100),
    IF(ISNUMBER(#REF!),#REF!, 1E+100),
    IF(ISNUMBER(#REF!),#REF!, 1E+100),
    IF(ISNUMBER($AN17), $AN17, 1E+100),
    IF(ISNUMBER(#REF!),#REF!, 1E+100),
    IF(ISNUMBER(#REF!),#REF!, 1E+100),
    IF(ISNUMBER($AT17), $AT17, 1E+100),
    IF(ISNUMBER(#REF!),#REF!, 1E+100),
    IF(ISNUMBER($AZ17), $AZ17, 1E+100),
    IF(ISNUMBER($BF17), $BF17, 1E+100),
    IF(ISNUMBER(#REF!),#REF!, 1E+100),
    IF(ISNUMBER($BL17), $BL17, 1E+100),
    IF(ISNUMBER(#REF!),#REF!, 1E+100),
    IF(ISNUMBER($BR17), $BR17, 1E+100),
    IF(ISNUMBER(#REF!),#REF!, 1E+100),
    IF(ISNUMBER($BX17), $BX17, 1E+100),
    IF(ISNUMBER(#REF!),#REF!, 1E+100)
)</f>
        <v>37.68</v>
      </c>
      <c r="CE17" s="1">
        <f>MAX(
    IF(ISNUMBER($P17), $P17, -1E+100),
    IF(ISNUMBER($V17), $V17, -1E+100),
    IF(ISNUMBER($AB17), $AB17, -1E+100),
    IF(ISNUMBER(#REF!),#REF!, -1E+100),
    IF(ISNUMBER($AH17), $AH17, -1E+100),
    IF(ISNUMBER(#REF!),#REF!, -1E+100),
    IF(ISNUMBER(#REF!),#REF!, -1E+100),
    IF(ISNUMBER($AN17), $AN17, -1E+100),
    IF(ISNUMBER(#REF!),#REF!, -1E+100),
    IF(ISNUMBER(#REF!),#REF!, -1E+100),
    IF(ISNUMBER($AT17), $AT17, -1E+100),
    IF(ISNUMBER(#REF!),#REF!, -1E+100),
    IF(ISNUMBER($AZ17), $AZ17, -1E+100),
    IF(ISNUMBER($BF17), $BF17, -1E+100),
    IF(ISNUMBER(#REF!),#REF!, -1E+100),
    IF(ISNUMBER($BL17), $BL17, -1E+100),
    IF(ISNUMBER(#REF!),#REF!, -1E+100),
    IF(ISNUMBER($BR17), $BR17, -1E+100),
    IF(ISNUMBER(#REF!),#REF!, -1E+100),
    IF(ISNUMBER($BX17), $BX17, -1E+100),
    IF(ISNUMBER(#REF!),#REF!, -1E+100)
)</f>
        <v>99.432500000000019</v>
      </c>
    </row>
    <row r="18" spans="1:83" x14ac:dyDescent="0.35">
      <c r="A18" s="6" t="s">
        <v>88</v>
      </c>
      <c r="B18" s="5"/>
      <c r="C18" s="14"/>
      <c r="D18" s="5">
        <v>90834</v>
      </c>
      <c r="E18" s="14" t="s">
        <v>23</v>
      </c>
      <c r="F18" s="14"/>
      <c r="G18" s="14"/>
      <c r="H18" s="14"/>
      <c r="I18" s="14"/>
      <c r="J18" s="16" t="s">
        <v>16</v>
      </c>
      <c r="M18" s="9">
        <v>105</v>
      </c>
      <c r="N18" s="1">
        <v>105</v>
      </c>
      <c r="O18" s="8"/>
      <c r="P18" s="9">
        <v>128</v>
      </c>
      <c r="T18" s="1" t="s">
        <v>28</v>
      </c>
      <c r="V18" s="11">
        <v>100.93600000000001</v>
      </c>
      <c r="W18" s="1">
        <v>155</v>
      </c>
      <c r="AA18" s="1" t="s">
        <v>26</v>
      </c>
      <c r="AB18" s="9">
        <v>97.37</v>
      </c>
      <c r="AF18" s="1" t="s">
        <v>28</v>
      </c>
      <c r="AH18" s="9">
        <v>94.76</v>
      </c>
      <c r="AL18" s="1" t="s">
        <v>28</v>
      </c>
      <c r="AN18" s="9">
        <v>95</v>
      </c>
      <c r="AR18" s="1" t="s">
        <v>28</v>
      </c>
      <c r="AT18" s="9">
        <v>65.12</v>
      </c>
      <c r="AU18" s="1">
        <v>100</v>
      </c>
      <c r="AX18" s="9" t="s">
        <v>208</v>
      </c>
      <c r="AY18" s="1" t="s">
        <v>209</v>
      </c>
      <c r="AZ18" s="2">
        <v>97.37</v>
      </c>
      <c r="BD18" s="1" t="s">
        <v>28</v>
      </c>
      <c r="BF18" s="9">
        <v>65.12</v>
      </c>
      <c r="BG18" s="1">
        <v>100</v>
      </c>
      <c r="BK18" s="1" t="s">
        <v>26</v>
      </c>
      <c r="BL18" s="9">
        <v>93.05</v>
      </c>
      <c r="BP18" s="1" t="s">
        <v>28</v>
      </c>
      <c r="BR18" s="9">
        <v>66.819999999999993</v>
      </c>
      <c r="BV18" s="1" t="s">
        <v>28</v>
      </c>
      <c r="BX18" s="9">
        <v>66.819999999999993</v>
      </c>
      <c r="CB18" s="9" t="s">
        <v>28</v>
      </c>
      <c r="CD18" s="1">
        <f>MIN(
    IF(ISNUMBER($P18), $P18, 1E+100),
    IF(ISNUMBER($V18), $V18, 1E+100),
    IF(ISNUMBER($AB18), $AB18, 1E+100),
    IF(ISNUMBER(#REF!),#REF!, 1E+100),
    IF(ISNUMBER($AH18), $AH18, 1E+100),
    IF(ISNUMBER(#REF!),#REF!, 1E+100),
    IF(ISNUMBER(#REF!),#REF!, 1E+100),
    IF(ISNUMBER($AN18), $AN18, 1E+100),
    IF(ISNUMBER(#REF!),#REF!, 1E+100),
    IF(ISNUMBER(#REF!),#REF!, 1E+100),
    IF(ISNUMBER($AT18), $AT18, 1E+100),
    IF(ISNUMBER(#REF!),#REF!, 1E+100),
    IF(ISNUMBER($AZ18), $AZ18, 1E+100),
    IF(ISNUMBER($BF18), $BF18, 1E+100),
    IF(ISNUMBER(#REF!),#REF!, 1E+100),
    IF(ISNUMBER($BL18), $BL18, 1E+100),
    IF(ISNUMBER(#REF!),#REF!, 1E+100),
    IF(ISNUMBER($BR18), $BR18, 1E+100),
    IF(ISNUMBER(#REF!),#REF!, 1E+100),
    IF(ISNUMBER($BX18), $BX18, 1E+100),
    IF(ISNUMBER(#REF!),#REF!, 1E+100)
)</f>
        <v>65.12</v>
      </c>
      <c r="CE18" s="1">
        <f>MAX(
    IF(ISNUMBER($P18), $P18, -1E+100),
    IF(ISNUMBER($V18), $V18, -1E+100),
    IF(ISNUMBER($AB18), $AB18, -1E+100),
    IF(ISNUMBER(#REF!),#REF!, -1E+100),
    IF(ISNUMBER($AH18), $AH18, -1E+100),
    IF(ISNUMBER(#REF!),#REF!, -1E+100),
    IF(ISNUMBER(#REF!),#REF!, -1E+100),
    IF(ISNUMBER($AN18), $AN18, -1E+100),
    IF(ISNUMBER(#REF!),#REF!, -1E+100),
    IF(ISNUMBER(#REF!),#REF!, -1E+100),
    IF(ISNUMBER($AT18), $AT18, -1E+100),
    IF(ISNUMBER(#REF!),#REF!, -1E+100),
    IF(ISNUMBER($AZ18), $AZ18, -1E+100),
    IF(ISNUMBER($BF18), $BF18, -1E+100),
    IF(ISNUMBER(#REF!),#REF!, -1E+100),
    IF(ISNUMBER($BL18), $BL18, -1E+100),
    IF(ISNUMBER(#REF!),#REF!, -1E+100),
    IF(ISNUMBER($BR18), $BR18, -1E+100),
    IF(ISNUMBER(#REF!),#REF!, -1E+100),
    IF(ISNUMBER($BX18), $BX18, -1E+100),
    IF(ISNUMBER(#REF!),#REF!, -1E+100)
)</f>
        <v>128</v>
      </c>
    </row>
    <row r="19" spans="1:83" ht="29" x14ac:dyDescent="0.35">
      <c r="A19" s="6" t="s">
        <v>89</v>
      </c>
      <c r="B19" s="5"/>
      <c r="C19" s="14"/>
      <c r="D19" s="5">
        <v>90836</v>
      </c>
      <c r="E19" s="14" t="s">
        <v>23</v>
      </c>
      <c r="F19" s="14"/>
      <c r="G19" s="14"/>
      <c r="H19" s="14"/>
      <c r="I19" s="14"/>
      <c r="J19" s="16" t="s">
        <v>16</v>
      </c>
      <c r="M19" s="9">
        <v>90</v>
      </c>
      <c r="N19" s="1">
        <v>90</v>
      </c>
      <c r="O19" s="8"/>
      <c r="P19" s="9">
        <v>124.80000000000001</v>
      </c>
      <c r="T19" s="1" t="s">
        <v>28</v>
      </c>
      <c r="V19" s="11">
        <v>126.108</v>
      </c>
      <c r="W19" s="1">
        <v>155</v>
      </c>
      <c r="AA19" s="1" t="s">
        <v>26</v>
      </c>
      <c r="AB19" s="9">
        <v>73.03</v>
      </c>
      <c r="AF19" s="1" t="s">
        <v>28</v>
      </c>
      <c r="AH19" s="9">
        <v>62</v>
      </c>
      <c r="AL19" s="1" t="s">
        <v>28</v>
      </c>
      <c r="AN19" s="9">
        <v>60</v>
      </c>
      <c r="AR19" s="1" t="s">
        <v>28</v>
      </c>
      <c r="AT19" s="9">
        <v>81.36</v>
      </c>
      <c r="AU19" s="1">
        <v>100</v>
      </c>
      <c r="AX19" s="9" t="s">
        <v>208</v>
      </c>
      <c r="AY19" s="1" t="s">
        <v>209</v>
      </c>
      <c r="AZ19" s="2">
        <v>73.03</v>
      </c>
      <c r="BD19" s="1" t="s">
        <v>28</v>
      </c>
      <c r="BF19" s="9">
        <v>81.36</v>
      </c>
      <c r="BG19" s="1">
        <v>100</v>
      </c>
      <c r="BK19" s="1" t="s">
        <v>26</v>
      </c>
      <c r="BL19" s="9">
        <v>93.05</v>
      </c>
      <c r="BP19" s="1" t="s">
        <v>28</v>
      </c>
      <c r="BR19" s="9">
        <v>66.819999999999993</v>
      </c>
      <c r="BV19" s="1" t="s">
        <v>28</v>
      </c>
      <c r="BX19" s="9">
        <v>66.819999999999993</v>
      </c>
      <c r="CB19" s="9" t="s">
        <v>28</v>
      </c>
      <c r="CD19" s="1">
        <f>MIN(
    IF(ISNUMBER($P19), $P19, 1E+100),
    IF(ISNUMBER($V19), $V19, 1E+100),
    IF(ISNUMBER($AB19), $AB19, 1E+100),
    IF(ISNUMBER(#REF!),#REF!, 1E+100),
    IF(ISNUMBER($AH19), $AH19, 1E+100),
    IF(ISNUMBER(#REF!),#REF!, 1E+100),
    IF(ISNUMBER(#REF!),#REF!, 1E+100),
    IF(ISNUMBER($AN19), $AN19, 1E+100),
    IF(ISNUMBER(#REF!),#REF!, 1E+100),
    IF(ISNUMBER(#REF!),#REF!, 1E+100),
    IF(ISNUMBER($AT19), $AT19, 1E+100),
    IF(ISNUMBER(#REF!),#REF!, 1E+100),
    IF(ISNUMBER($AZ19), $AZ19, 1E+100),
    IF(ISNUMBER($BF19), $BF19, 1E+100),
    IF(ISNUMBER(#REF!),#REF!, 1E+100),
    IF(ISNUMBER($BL19), $BL19, 1E+100),
    IF(ISNUMBER(#REF!),#REF!, 1E+100),
    IF(ISNUMBER($BR19), $BR19, 1E+100),
    IF(ISNUMBER(#REF!),#REF!, 1E+100),
    IF(ISNUMBER($BX19), $BX19, 1E+100),
    IF(ISNUMBER(#REF!),#REF!, 1E+100)
)</f>
        <v>60</v>
      </c>
      <c r="CE19" s="1">
        <f>MAX(
    IF(ISNUMBER($P19), $P19, -1E+100),
    IF(ISNUMBER($V19), $V19, -1E+100),
    IF(ISNUMBER($AB19), $AB19, -1E+100),
    IF(ISNUMBER(#REF!),#REF!, -1E+100),
    IF(ISNUMBER($AH19), $AH19, -1E+100),
    IF(ISNUMBER(#REF!),#REF!, -1E+100),
    IF(ISNUMBER(#REF!),#REF!, -1E+100),
    IF(ISNUMBER($AN19), $AN19, -1E+100),
    IF(ISNUMBER(#REF!),#REF!, -1E+100),
    IF(ISNUMBER(#REF!),#REF!, -1E+100),
    IF(ISNUMBER($AT19), $AT19, -1E+100),
    IF(ISNUMBER(#REF!),#REF!, -1E+100),
    IF(ISNUMBER($AZ19), $AZ19, -1E+100),
    IF(ISNUMBER($BF19), $BF19, -1E+100),
    IF(ISNUMBER(#REF!),#REF!, -1E+100),
    IF(ISNUMBER($BL19), $BL19, -1E+100),
    IF(ISNUMBER(#REF!),#REF!, -1E+100),
    IF(ISNUMBER($BR19), $BR19, -1E+100),
    IF(ISNUMBER(#REF!),#REF!, -1E+100),
    IF(ISNUMBER($BX19), $BX19, -1E+100),
    IF(ISNUMBER(#REF!),#REF!, -1E+100)
)</f>
        <v>126.108</v>
      </c>
    </row>
    <row r="20" spans="1:83" x14ac:dyDescent="0.35">
      <c r="A20" s="6" t="s">
        <v>90</v>
      </c>
      <c r="B20" s="5"/>
      <c r="C20" s="14"/>
      <c r="D20" s="5">
        <v>90837</v>
      </c>
      <c r="E20" s="14" t="s">
        <v>23</v>
      </c>
      <c r="F20" s="14"/>
      <c r="G20" s="14"/>
      <c r="H20" s="14"/>
      <c r="I20" s="14"/>
      <c r="J20" s="16" t="s">
        <v>16</v>
      </c>
      <c r="M20" s="9">
        <v>150</v>
      </c>
      <c r="N20" s="1">
        <v>150</v>
      </c>
      <c r="O20" s="8"/>
      <c r="P20" s="9">
        <v>147.20000000000002</v>
      </c>
      <c r="T20" s="1" t="s">
        <v>28</v>
      </c>
      <c r="V20" s="11">
        <v>148.95499999999998</v>
      </c>
      <c r="W20" s="1">
        <v>155</v>
      </c>
      <c r="AA20" s="1" t="s">
        <v>26</v>
      </c>
      <c r="AB20" s="9">
        <v>97.367000000000004</v>
      </c>
      <c r="AF20" s="1" t="s">
        <v>28</v>
      </c>
      <c r="AH20" s="9">
        <v>150</v>
      </c>
      <c r="AL20" s="1" t="s">
        <v>28</v>
      </c>
      <c r="AN20" s="9">
        <v>110</v>
      </c>
      <c r="AR20" s="1" t="s">
        <v>28</v>
      </c>
      <c r="AT20" s="9">
        <v>96.1</v>
      </c>
      <c r="AU20" s="1">
        <v>100</v>
      </c>
      <c r="AX20" s="9" t="s">
        <v>208</v>
      </c>
      <c r="AY20" s="1" t="s">
        <v>209</v>
      </c>
      <c r="AZ20" s="2">
        <v>97.37</v>
      </c>
      <c r="BD20" s="1" t="s">
        <v>28</v>
      </c>
      <c r="BF20" s="9">
        <v>96.1</v>
      </c>
      <c r="BG20" s="1">
        <v>100</v>
      </c>
      <c r="BK20" s="1" t="s">
        <v>26</v>
      </c>
      <c r="BL20" s="9">
        <v>139.86000000000001</v>
      </c>
      <c r="BP20" s="1" t="s">
        <v>28</v>
      </c>
      <c r="BR20" s="9">
        <v>80.41</v>
      </c>
      <c r="BV20" s="1" t="s">
        <v>28</v>
      </c>
      <c r="BX20" s="9">
        <v>74.72</v>
      </c>
      <c r="CB20" s="9" t="s">
        <v>28</v>
      </c>
      <c r="CD20" s="1">
        <f>MIN(
    IF(ISNUMBER($P20), $P20, 1E+100),
    IF(ISNUMBER($V20), $V20, 1E+100),
    IF(ISNUMBER($AB20), $AB20, 1E+100),
    IF(ISNUMBER(#REF!),#REF!, 1E+100),
    IF(ISNUMBER($AH20), $AH20, 1E+100),
    IF(ISNUMBER(#REF!),#REF!, 1E+100),
    IF(ISNUMBER(#REF!),#REF!, 1E+100),
    IF(ISNUMBER($AN20), $AN20, 1E+100),
    IF(ISNUMBER(#REF!),#REF!, 1E+100),
    IF(ISNUMBER(#REF!),#REF!, 1E+100),
    IF(ISNUMBER($AT20), $AT20, 1E+100),
    IF(ISNUMBER(#REF!),#REF!, 1E+100),
    IF(ISNUMBER($AZ20), $AZ20, 1E+100),
    IF(ISNUMBER($BF20), $BF20, 1E+100),
    IF(ISNUMBER(#REF!),#REF!, 1E+100),
    IF(ISNUMBER($BL20), $BL20, 1E+100),
    IF(ISNUMBER(#REF!),#REF!, 1E+100),
    IF(ISNUMBER($BR20), $BR20, 1E+100),
    IF(ISNUMBER(#REF!),#REF!, 1E+100),
    IF(ISNUMBER($BX20), $BX20, 1E+100),
    IF(ISNUMBER(#REF!),#REF!, 1E+100)
)</f>
        <v>74.72</v>
      </c>
      <c r="CE20" s="1">
        <f>MAX(
    IF(ISNUMBER($P20), $P20, -1E+100),
    IF(ISNUMBER($V20), $V20, -1E+100),
    IF(ISNUMBER($AB20), $AB20, -1E+100),
    IF(ISNUMBER(#REF!),#REF!, -1E+100),
    IF(ISNUMBER($AH20), $AH20, -1E+100),
    IF(ISNUMBER(#REF!),#REF!, -1E+100),
    IF(ISNUMBER(#REF!),#REF!, -1E+100),
    IF(ISNUMBER($AN20), $AN20, -1E+100),
    IF(ISNUMBER(#REF!),#REF!, -1E+100),
    IF(ISNUMBER(#REF!),#REF!, -1E+100),
    IF(ISNUMBER($AT20), $AT20, -1E+100),
    IF(ISNUMBER(#REF!),#REF!, -1E+100),
    IF(ISNUMBER($AZ20), $AZ20, -1E+100),
    IF(ISNUMBER($BF20), $BF20, -1E+100),
    IF(ISNUMBER(#REF!),#REF!, -1E+100),
    IF(ISNUMBER($BL20), $BL20, -1E+100),
    IF(ISNUMBER(#REF!),#REF!, -1E+100),
    IF(ISNUMBER($BR20), $BR20, -1E+100),
    IF(ISNUMBER(#REF!),#REF!, -1E+100),
    IF(ISNUMBER($BX20), $BX20, -1E+100),
    IF(ISNUMBER(#REF!),#REF!, -1E+100)
)</f>
        <v>150</v>
      </c>
    </row>
    <row r="21" spans="1:83" ht="29" x14ac:dyDescent="0.35">
      <c r="A21" s="6" t="s">
        <v>91</v>
      </c>
      <c r="B21" s="5"/>
      <c r="C21" s="14"/>
      <c r="D21" s="5">
        <v>90838</v>
      </c>
      <c r="E21" s="14" t="s">
        <v>23</v>
      </c>
      <c r="F21" s="14"/>
      <c r="G21" s="14"/>
      <c r="H21" s="14"/>
      <c r="I21" s="14"/>
      <c r="J21" s="16" t="s">
        <v>16</v>
      </c>
      <c r="M21" s="9">
        <v>120</v>
      </c>
      <c r="N21" s="1">
        <v>120</v>
      </c>
      <c r="O21" s="8"/>
      <c r="P21" s="9">
        <v>143.52000000000001</v>
      </c>
      <c r="T21" s="1" t="s">
        <v>28</v>
      </c>
      <c r="V21" s="11">
        <v>166.53200000000001</v>
      </c>
      <c r="W21" s="1">
        <v>155</v>
      </c>
      <c r="AA21" s="1" t="s">
        <v>26</v>
      </c>
      <c r="AB21" s="9">
        <v>82.76</v>
      </c>
      <c r="AF21" s="1" t="s">
        <v>28</v>
      </c>
      <c r="AH21" s="9">
        <v>101</v>
      </c>
      <c r="AL21" s="1" t="s">
        <v>28</v>
      </c>
      <c r="AN21" s="9">
        <v>80</v>
      </c>
      <c r="AR21" s="1" t="s">
        <v>28</v>
      </c>
      <c r="AT21" s="9">
        <v>107.44</v>
      </c>
      <c r="AU21" s="1">
        <v>100</v>
      </c>
      <c r="AX21" s="9" t="s">
        <v>208</v>
      </c>
      <c r="AY21" s="1" t="s">
        <v>209</v>
      </c>
      <c r="AZ21" s="2">
        <v>82.76</v>
      </c>
      <c r="BD21" s="1" t="s">
        <v>28</v>
      </c>
      <c r="BF21" s="9">
        <v>107.44</v>
      </c>
      <c r="BG21" s="1">
        <v>100</v>
      </c>
      <c r="BK21" s="1" t="s">
        <v>26</v>
      </c>
      <c r="BL21" s="9">
        <v>139.86000000000001</v>
      </c>
      <c r="BP21" s="1" t="s">
        <v>28</v>
      </c>
      <c r="BR21" s="9">
        <v>80.41</v>
      </c>
      <c r="BV21" s="1" t="s">
        <v>28</v>
      </c>
      <c r="BX21" s="9">
        <v>74.72</v>
      </c>
      <c r="CB21" s="9" t="s">
        <v>28</v>
      </c>
      <c r="CD21" s="1">
        <f>MIN(
    IF(ISNUMBER($P21), $P21, 1E+100),
    IF(ISNUMBER($V21), $V21, 1E+100),
    IF(ISNUMBER($AB21), $AB21, 1E+100),
    IF(ISNUMBER(#REF!),#REF!, 1E+100),
    IF(ISNUMBER($AH21), $AH21, 1E+100),
    IF(ISNUMBER(#REF!),#REF!, 1E+100),
    IF(ISNUMBER(#REF!),#REF!, 1E+100),
    IF(ISNUMBER($AN21), $AN21, 1E+100),
    IF(ISNUMBER(#REF!),#REF!, 1E+100),
    IF(ISNUMBER(#REF!),#REF!, 1E+100),
    IF(ISNUMBER($AT21), $AT21, 1E+100),
    IF(ISNUMBER(#REF!),#REF!, 1E+100),
    IF(ISNUMBER($AZ21), $AZ21, 1E+100),
    IF(ISNUMBER($BF21), $BF21, 1E+100),
    IF(ISNUMBER(#REF!),#REF!, 1E+100),
    IF(ISNUMBER($BL21), $BL21, 1E+100),
    IF(ISNUMBER(#REF!),#REF!, 1E+100),
    IF(ISNUMBER($BR21), $BR21, 1E+100),
    IF(ISNUMBER(#REF!),#REF!, 1E+100),
    IF(ISNUMBER($BX21), $BX21, 1E+100),
    IF(ISNUMBER(#REF!),#REF!, 1E+100)
)</f>
        <v>74.72</v>
      </c>
      <c r="CE21" s="1">
        <f>MAX(
    IF(ISNUMBER($P21), $P21, -1E+100),
    IF(ISNUMBER($V21), $V21, -1E+100),
    IF(ISNUMBER($AB21), $AB21, -1E+100),
    IF(ISNUMBER(#REF!),#REF!, -1E+100),
    IF(ISNUMBER($AH21), $AH21, -1E+100),
    IF(ISNUMBER(#REF!),#REF!, -1E+100),
    IF(ISNUMBER(#REF!),#REF!, -1E+100),
    IF(ISNUMBER($AN21), $AN21, -1E+100),
    IF(ISNUMBER(#REF!),#REF!, -1E+100),
    IF(ISNUMBER(#REF!),#REF!, -1E+100),
    IF(ISNUMBER($AT21), $AT21, -1E+100),
    IF(ISNUMBER(#REF!),#REF!, -1E+100),
    IF(ISNUMBER($AZ21), $AZ21, -1E+100),
    IF(ISNUMBER($BF21), $BF21, -1E+100),
    IF(ISNUMBER(#REF!),#REF!, -1E+100),
    IF(ISNUMBER($BL21), $BL21, -1E+100),
    IF(ISNUMBER(#REF!),#REF!, -1E+100),
    IF(ISNUMBER($BR21), $BR21, -1E+100),
    IF(ISNUMBER(#REF!),#REF!, -1E+100),
    IF(ISNUMBER($BX21), $BX21, -1E+100),
    IF(ISNUMBER(#REF!),#REF!, -1E+100)
)</f>
        <v>166.53200000000001</v>
      </c>
    </row>
    <row r="22" spans="1:83" x14ac:dyDescent="0.35">
      <c r="A22" s="5" t="s">
        <v>92</v>
      </c>
      <c r="B22" s="5"/>
      <c r="C22" s="14"/>
      <c r="D22" s="5">
        <v>90839</v>
      </c>
      <c r="E22" s="14" t="s">
        <v>23</v>
      </c>
      <c r="F22" s="14"/>
      <c r="G22" s="14"/>
      <c r="H22" s="14"/>
      <c r="I22" s="14"/>
      <c r="J22" s="16" t="s">
        <v>17</v>
      </c>
      <c r="M22" s="9">
        <v>150</v>
      </c>
      <c r="N22" s="1">
        <v>150</v>
      </c>
      <c r="O22" s="8"/>
      <c r="P22" s="9">
        <v>168</v>
      </c>
      <c r="T22" s="1" t="s">
        <v>28</v>
      </c>
      <c r="V22" s="11">
        <v>200.72499999999999</v>
      </c>
      <c r="W22" s="1">
        <v>155</v>
      </c>
      <c r="AA22" s="1" t="s">
        <v>26</v>
      </c>
      <c r="AB22" s="9">
        <v>171.39</v>
      </c>
      <c r="AF22" s="1" t="s">
        <v>28</v>
      </c>
      <c r="AH22" s="9">
        <v>225</v>
      </c>
      <c r="AL22" s="1" t="s">
        <v>28</v>
      </c>
      <c r="AN22" s="9">
        <v>95</v>
      </c>
      <c r="AR22" s="1" t="s">
        <v>28</v>
      </c>
      <c r="AT22" s="9">
        <v>129.5</v>
      </c>
      <c r="AU22" s="1">
        <v>100</v>
      </c>
      <c r="AX22" s="9" t="s">
        <v>208</v>
      </c>
      <c r="AY22" s="1" t="s">
        <v>209</v>
      </c>
      <c r="AZ22" s="2">
        <v>171.36</v>
      </c>
      <c r="BD22" s="1" t="s">
        <v>28</v>
      </c>
      <c r="BF22" s="9">
        <v>129.5</v>
      </c>
      <c r="BG22" s="1">
        <v>100</v>
      </c>
      <c r="BK22" s="1" t="s">
        <v>26</v>
      </c>
      <c r="BL22" s="9">
        <v>93.67</v>
      </c>
      <c r="BP22" s="1" t="s">
        <v>28</v>
      </c>
      <c r="BR22" s="9">
        <v>37.89</v>
      </c>
      <c r="BV22" s="1" t="s">
        <v>28</v>
      </c>
      <c r="BX22" s="9">
        <v>150</v>
      </c>
      <c r="CB22" s="9" t="s">
        <v>28</v>
      </c>
      <c r="CD22" s="1">
        <f>MIN(
    IF(ISNUMBER($P22), $P22, 1E+100),
    IF(ISNUMBER($V22), $V22, 1E+100),
    IF(ISNUMBER($AB22), $AB22, 1E+100),
    IF(ISNUMBER(#REF!),#REF!, 1E+100),
    IF(ISNUMBER($AH22), $AH22, 1E+100),
    IF(ISNUMBER(#REF!),#REF!, 1E+100),
    IF(ISNUMBER(#REF!),#REF!, 1E+100),
    IF(ISNUMBER($AN22), $AN22, 1E+100),
    IF(ISNUMBER(#REF!),#REF!, 1E+100),
    IF(ISNUMBER(#REF!),#REF!, 1E+100),
    IF(ISNUMBER($AT22), $AT22, 1E+100),
    IF(ISNUMBER(#REF!),#REF!, 1E+100),
    IF(ISNUMBER($AZ22), $AZ22, 1E+100),
    IF(ISNUMBER($BF22), $BF22, 1E+100),
    IF(ISNUMBER(#REF!),#REF!, 1E+100),
    IF(ISNUMBER($BL22), $BL22, 1E+100),
    IF(ISNUMBER(#REF!),#REF!, 1E+100),
    IF(ISNUMBER($BR22), $BR22, 1E+100),
    IF(ISNUMBER(#REF!),#REF!, 1E+100),
    IF(ISNUMBER($BX22), $BX22, 1E+100),
    IF(ISNUMBER(#REF!),#REF!, 1E+100)
)</f>
        <v>37.89</v>
      </c>
      <c r="CE22" s="1">
        <f>MAX(
    IF(ISNUMBER($P22), $P22, -1E+100),
    IF(ISNUMBER($V22), $V22, -1E+100),
    IF(ISNUMBER($AB22), $AB22, -1E+100),
    IF(ISNUMBER(#REF!),#REF!, -1E+100),
    IF(ISNUMBER($AH22), $AH22, -1E+100),
    IF(ISNUMBER(#REF!),#REF!, -1E+100),
    IF(ISNUMBER(#REF!),#REF!, -1E+100),
    IF(ISNUMBER($AN22), $AN22, -1E+100),
    IF(ISNUMBER(#REF!),#REF!, -1E+100),
    IF(ISNUMBER(#REF!),#REF!, -1E+100),
    IF(ISNUMBER($AT22), $AT22, -1E+100),
    IF(ISNUMBER(#REF!),#REF!, -1E+100),
    IF(ISNUMBER($AZ22), $AZ22, -1E+100),
    IF(ISNUMBER($BF22), $BF22, -1E+100),
    IF(ISNUMBER(#REF!),#REF!, -1E+100),
    IF(ISNUMBER($BL22), $BL22, -1E+100),
    IF(ISNUMBER(#REF!),#REF!, -1E+100),
    IF(ISNUMBER($BR22), $BR22, -1E+100),
    IF(ISNUMBER(#REF!),#REF!, -1E+100),
    IF(ISNUMBER($BX22), $BX22, -1E+100),
    IF(ISNUMBER(#REF!),#REF!, -1E+100)
)</f>
        <v>225</v>
      </c>
    </row>
    <row r="23" spans="1:83" x14ac:dyDescent="0.35">
      <c r="A23" s="5" t="s">
        <v>93</v>
      </c>
      <c r="B23" s="5"/>
      <c r="C23" s="14"/>
      <c r="D23" s="5">
        <v>90846</v>
      </c>
      <c r="E23" s="14" t="s">
        <v>23</v>
      </c>
      <c r="F23" s="14"/>
      <c r="G23" s="14"/>
      <c r="H23" s="14"/>
      <c r="I23" s="14"/>
      <c r="J23" s="16" t="s">
        <v>17</v>
      </c>
      <c r="M23" s="9">
        <v>150</v>
      </c>
      <c r="N23" s="1">
        <v>150</v>
      </c>
      <c r="O23" s="8"/>
      <c r="P23" s="9">
        <v>134.4</v>
      </c>
      <c r="T23" s="1" t="s">
        <v>28</v>
      </c>
      <c r="V23" s="11">
        <v>154.8295</v>
      </c>
      <c r="W23" s="1">
        <v>155</v>
      </c>
      <c r="AA23" s="1" t="s">
        <v>26</v>
      </c>
      <c r="AB23" s="9">
        <v>97.37</v>
      </c>
      <c r="AF23" s="1" t="s">
        <v>28</v>
      </c>
      <c r="AH23" s="9">
        <v>91.96</v>
      </c>
      <c r="AL23" s="1" t="s">
        <v>28</v>
      </c>
      <c r="AN23" s="9">
        <v>95</v>
      </c>
      <c r="AR23" s="1" t="s">
        <v>28</v>
      </c>
      <c r="AT23" s="9">
        <v>99.89</v>
      </c>
      <c r="AU23" s="1">
        <v>100</v>
      </c>
      <c r="AX23" s="9" t="s">
        <v>208</v>
      </c>
      <c r="AY23" s="1" t="s">
        <v>209</v>
      </c>
      <c r="AZ23" s="2">
        <v>97.37</v>
      </c>
      <c r="BD23" s="1" t="s">
        <v>28</v>
      </c>
      <c r="BF23" s="9">
        <v>99.89</v>
      </c>
      <c r="BG23" s="1">
        <v>100</v>
      </c>
      <c r="BK23" s="1" t="s">
        <v>26</v>
      </c>
      <c r="BL23" s="9">
        <v>90.99</v>
      </c>
      <c r="BP23" s="1" t="s">
        <v>28</v>
      </c>
      <c r="BR23" s="9">
        <v>54.05</v>
      </c>
      <c r="BV23" s="1" t="s">
        <v>28</v>
      </c>
      <c r="BX23" s="9">
        <v>52</v>
      </c>
      <c r="CB23" s="9" t="s">
        <v>28</v>
      </c>
      <c r="CD23" s="1">
        <f>MIN(
    IF(ISNUMBER($P23), $P23, 1E+100),
    IF(ISNUMBER($V23), $V23, 1E+100),
    IF(ISNUMBER($AB23), $AB23, 1E+100),
    IF(ISNUMBER(#REF!),#REF!, 1E+100),
    IF(ISNUMBER($AH23), $AH23, 1E+100),
    IF(ISNUMBER(#REF!),#REF!, 1E+100),
    IF(ISNUMBER(#REF!),#REF!, 1E+100),
    IF(ISNUMBER($AN23), $AN23, 1E+100),
    IF(ISNUMBER(#REF!),#REF!, 1E+100),
    IF(ISNUMBER(#REF!),#REF!, 1E+100),
    IF(ISNUMBER($AT23), $AT23, 1E+100),
    IF(ISNUMBER(#REF!),#REF!, 1E+100),
    IF(ISNUMBER($AZ23), $AZ23, 1E+100),
    IF(ISNUMBER($BF23), $BF23, 1E+100),
    IF(ISNUMBER(#REF!),#REF!, 1E+100),
    IF(ISNUMBER($BL23), $BL23, 1E+100),
    IF(ISNUMBER(#REF!),#REF!, 1E+100),
    IF(ISNUMBER($BR23), $BR23, 1E+100),
    IF(ISNUMBER(#REF!),#REF!, 1E+100),
    IF(ISNUMBER($BX23), $BX23, 1E+100),
    IF(ISNUMBER(#REF!),#REF!, 1E+100)
)</f>
        <v>52</v>
      </c>
      <c r="CE23" s="1">
        <f>MAX(
    IF(ISNUMBER($P23), $P23, -1E+100),
    IF(ISNUMBER($V23), $V23, -1E+100),
    IF(ISNUMBER($AB23), $AB23, -1E+100),
    IF(ISNUMBER(#REF!),#REF!, -1E+100),
    IF(ISNUMBER($AH23), $AH23, -1E+100),
    IF(ISNUMBER(#REF!),#REF!, -1E+100),
    IF(ISNUMBER(#REF!),#REF!, -1E+100),
    IF(ISNUMBER($AN23), $AN23, -1E+100),
    IF(ISNUMBER(#REF!),#REF!, -1E+100),
    IF(ISNUMBER(#REF!),#REF!, -1E+100),
    IF(ISNUMBER($AT23), $AT23, -1E+100),
    IF(ISNUMBER(#REF!),#REF!, -1E+100),
    IF(ISNUMBER($AZ23), $AZ23, -1E+100),
    IF(ISNUMBER($BF23), $BF23, -1E+100),
    IF(ISNUMBER(#REF!),#REF!, -1E+100),
    IF(ISNUMBER($BL23), $BL23, -1E+100),
    IF(ISNUMBER(#REF!),#REF!, -1E+100),
    IF(ISNUMBER($BR23), $BR23, -1E+100),
    IF(ISNUMBER(#REF!),#REF!, -1E+100),
    IF(ISNUMBER($BX23), $BX23, -1E+100),
    IF(ISNUMBER(#REF!),#REF!, -1E+100)
)</f>
        <v>154.8295</v>
      </c>
    </row>
    <row r="24" spans="1:83" x14ac:dyDescent="0.35">
      <c r="A24" s="5" t="s">
        <v>94</v>
      </c>
      <c r="B24" s="5"/>
      <c r="C24" s="14"/>
      <c r="D24" s="5">
        <v>90847</v>
      </c>
      <c r="E24" s="14" t="s">
        <v>23</v>
      </c>
      <c r="F24" s="14"/>
      <c r="G24" s="14"/>
      <c r="H24" s="14"/>
      <c r="I24" s="14"/>
      <c r="J24" s="16" t="s">
        <v>17</v>
      </c>
      <c r="M24" s="9">
        <v>150</v>
      </c>
      <c r="N24" s="1">
        <v>150</v>
      </c>
      <c r="O24" s="8"/>
      <c r="P24" s="9">
        <v>134.4</v>
      </c>
      <c r="T24" s="1" t="s">
        <v>28</v>
      </c>
      <c r="V24" s="11">
        <v>160.92099999999999</v>
      </c>
      <c r="W24" s="1">
        <v>155</v>
      </c>
      <c r="AA24" s="1" t="s">
        <v>26</v>
      </c>
      <c r="AB24" s="9">
        <v>97.37</v>
      </c>
      <c r="AF24" s="1" t="s">
        <v>28</v>
      </c>
      <c r="AH24" s="9">
        <v>112.26</v>
      </c>
      <c r="AL24" s="1" t="s">
        <v>28</v>
      </c>
      <c r="AN24" s="9">
        <v>95</v>
      </c>
      <c r="AR24" s="1" t="s">
        <v>28</v>
      </c>
      <c r="AT24" s="9">
        <v>103.82</v>
      </c>
      <c r="AU24" s="1">
        <v>100</v>
      </c>
      <c r="AX24" s="9" t="s">
        <v>208</v>
      </c>
      <c r="AY24" s="1" t="s">
        <v>209</v>
      </c>
      <c r="AZ24" s="2">
        <v>97.37</v>
      </c>
      <c r="BD24" s="1" t="s">
        <v>28</v>
      </c>
      <c r="BF24" s="9">
        <v>103.82</v>
      </c>
      <c r="BG24" s="1">
        <v>100</v>
      </c>
      <c r="BK24" s="1" t="s">
        <v>26</v>
      </c>
      <c r="BL24" s="9">
        <v>117.36</v>
      </c>
      <c r="BP24" s="1" t="s">
        <v>28</v>
      </c>
      <c r="BR24" s="9">
        <v>100.67</v>
      </c>
      <c r="BV24" s="1" t="s">
        <v>28</v>
      </c>
      <c r="BX24" s="9">
        <v>64.33</v>
      </c>
      <c r="CB24" s="9" t="s">
        <v>28</v>
      </c>
      <c r="CD24" s="1">
        <f>MIN(
    IF(ISNUMBER($P24), $P24, 1E+100),
    IF(ISNUMBER($V24), $V24, 1E+100),
    IF(ISNUMBER($AB24), $AB24, 1E+100),
    IF(ISNUMBER(#REF!),#REF!, 1E+100),
    IF(ISNUMBER($AH24), $AH24, 1E+100),
    IF(ISNUMBER(#REF!),#REF!, 1E+100),
    IF(ISNUMBER(#REF!),#REF!, 1E+100),
    IF(ISNUMBER($AN24), $AN24, 1E+100),
    IF(ISNUMBER(#REF!),#REF!, 1E+100),
    IF(ISNUMBER(#REF!),#REF!, 1E+100),
    IF(ISNUMBER($AT24), $AT24, 1E+100),
    IF(ISNUMBER(#REF!),#REF!, 1E+100),
    IF(ISNUMBER($AZ24), $AZ24, 1E+100),
    IF(ISNUMBER($BF24), $BF24, 1E+100),
    IF(ISNUMBER(#REF!),#REF!, 1E+100),
    IF(ISNUMBER($BL24), $BL24, 1E+100),
    IF(ISNUMBER(#REF!),#REF!, 1E+100),
    IF(ISNUMBER($BR24), $BR24, 1E+100),
    IF(ISNUMBER(#REF!),#REF!, 1E+100),
    IF(ISNUMBER($BX24), $BX24, 1E+100),
    IF(ISNUMBER(#REF!),#REF!, 1E+100)
)</f>
        <v>64.33</v>
      </c>
      <c r="CE24" s="1">
        <f>MAX(
    IF(ISNUMBER($P24), $P24, -1E+100),
    IF(ISNUMBER($V24), $V24, -1E+100),
    IF(ISNUMBER($AB24), $AB24, -1E+100),
    IF(ISNUMBER(#REF!),#REF!, -1E+100),
    IF(ISNUMBER($AH24), $AH24, -1E+100),
    IF(ISNUMBER(#REF!),#REF!, -1E+100),
    IF(ISNUMBER(#REF!),#REF!, -1E+100),
    IF(ISNUMBER($AN24), $AN24, -1E+100),
    IF(ISNUMBER(#REF!),#REF!, -1E+100),
    IF(ISNUMBER(#REF!),#REF!, -1E+100),
    IF(ISNUMBER($AT24), $AT24, -1E+100),
    IF(ISNUMBER(#REF!),#REF!, -1E+100),
    IF(ISNUMBER($AZ24), $AZ24, -1E+100),
    IF(ISNUMBER($BF24), $BF24, -1E+100),
    IF(ISNUMBER(#REF!),#REF!, -1E+100),
    IF(ISNUMBER($BL24), $BL24, -1E+100),
    IF(ISNUMBER(#REF!),#REF!, -1E+100),
    IF(ISNUMBER($BR24), $BR24, -1E+100),
    IF(ISNUMBER(#REF!),#REF!, -1E+100),
    IF(ISNUMBER($BX24), $BX24, -1E+100),
    IF(ISNUMBER(#REF!),#REF!, -1E+100)
)</f>
        <v>160.92099999999999</v>
      </c>
    </row>
    <row r="25" spans="1:83" x14ac:dyDescent="0.35">
      <c r="A25" s="5" t="s">
        <v>95</v>
      </c>
      <c r="B25" s="5"/>
      <c r="C25" s="14"/>
      <c r="D25" s="5">
        <v>90853</v>
      </c>
      <c r="E25" s="14" t="s">
        <v>23</v>
      </c>
      <c r="F25" s="14"/>
      <c r="G25" s="14"/>
      <c r="H25" s="14"/>
      <c r="I25" s="14"/>
      <c r="J25" s="16" t="s">
        <v>16</v>
      </c>
      <c r="M25" s="9">
        <v>75</v>
      </c>
      <c r="N25" s="1">
        <v>75</v>
      </c>
      <c r="O25" s="8"/>
      <c r="P25" s="9">
        <v>73.600000000000009</v>
      </c>
      <c r="T25" s="1" t="s">
        <v>28</v>
      </c>
      <c r="V25" s="11">
        <v>38.067999999999998</v>
      </c>
      <c r="W25" s="1">
        <v>155</v>
      </c>
      <c r="AA25" s="1" t="s">
        <v>26</v>
      </c>
      <c r="AB25" s="9">
        <v>55.5</v>
      </c>
      <c r="AF25" s="1" t="s">
        <v>28</v>
      </c>
      <c r="AH25" s="9">
        <v>50</v>
      </c>
      <c r="AL25" s="1" t="s">
        <v>28</v>
      </c>
      <c r="AN25" s="9">
        <v>40</v>
      </c>
      <c r="AR25" s="1" t="s">
        <v>28</v>
      </c>
      <c r="AT25" s="9">
        <v>24.56</v>
      </c>
      <c r="AU25" s="1">
        <v>100</v>
      </c>
      <c r="AX25" s="9" t="s">
        <v>208</v>
      </c>
      <c r="AY25" s="1" t="s">
        <v>209</v>
      </c>
      <c r="AZ25" s="2">
        <v>55.5</v>
      </c>
      <c r="BD25" s="1" t="s">
        <v>28</v>
      </c>
      <c r="BF25" s="9">
        <v>24.56</v>
      </c>
      <c r="BG25" s="1">
        <v>100</v>
      </c>
      <c r="BK25" s="1" t="s">
        <v>26</v>
      </c>
      <c r="BL25" s="9">
        <v>27.33</v>
      </c>
      <c r="BP25" s="1" t="s">
        <v>28</v>
      </c>
      <c r="BR25" s="9">
        <v>27.28</v>
      </c>
      <c r="BV25" s="1" t="s">
        <v>28</v>
      </c>
      <c r="BX25" s="9">
        <v>25.98</v>
      </c>
      <c r="CB25" s="9" t="s">
        <v>28</v>
      </c>
      <c r="CD25" s="1">
        <f>MIN(
    IF(ISNUMBER($P25), $P25, 1E+100),
    IF(ISNUMBER($V25), $V25, 1E+100),
    IF(ISNUMBER($AB25), $AB25, 1E+100),
    IF(ISNUMBER(#REF!),#REF!, 1E+100),
    IF(ISNUMBER($AH25), $AH25, 1E+100),
    IF(ISNUMBER(#REF!),#REF!, 1E+100),
    IF(ISNUMBER(#REF!),#REF!, 1E+100),
    IF(ISNUMBER($AN25), $AN25, 1E+100),
    IF(ISNUMBER(#REF!),#REF!, 1E+100),
    IF(ISNUMBER(#REF!),#REF!, 1E+100),
    IF(ISNUMBER($AT25), $AT25, 1E+100),
    IF(ISNUMBER(#REF!),#REF!, 1E+100),
    IF(ISNUMBER($AZ25), $AZ25, 1E+100),
    IF(ISNUMBER($BF25), $BF25, 1E+100),
    IF(ISNUMBER(#REF!),#REF!, 1E+100),
    IF(ISNUMBER($BL25), $BL25, 1E+100),
    IF(ISNUMBER(#REF!),#REF!, 1E+100),
    IF(ISNUMBER($BR25), $BR25, 1E+100),
    IF(ISNUMBER(#REF!),#REF!, 1E+100),
    IF(ISNUMBER($BX25), $BX25, 1E+100),
    IF(ISNUMBER(#REF!),#REF!, 1E+100)
)</f>
        <v>24.56</v>
      </c>
      <c r="CE25" s="1">
        <f>MAX(
    IF(ISNUMBER($P25), $P25, -1E+100),
    IF(ISNUMBER($V25), $V25, -1E+100),
    IF(ISNUMBER($AB25), $AB25, -1E+100),
    IF(ISNUMBER(#REF!),#REF!, -1E+100),
    IF(ISNUMBER($AH25), $AH25, -1E+100),
    IF(ISNUMBER(#REF!),#REF!, -1E+100),
    IF(ISNUMBER(#REF!),#REF!, -1E+100),
    IF(ISNUMBER($AN25), $AN25, -1E+100),
    IF(ISNUMBER(#REF!),#REF!, -1E+100),
    IF(ISNUMBER(#REF!),#REF!, -1E+100),
    IF(ISNUMBER($AT25), $AT25, -1E+100),
    IF(ISNUMBER(#REF!),#REF!, -1E+100),
    IF(ISNUMBER($AZ25), $AZ25, -1E+100),
    IF(ISNUMBER($BF25), $BF25, -1E+100),
    IF(ISNUMBER(#REF!),#REF!, -1E+100),
    IF(ISNUMBER($BL25), $BL25, -1E+100),
    IF(ISNUMBER(#REF!),#REF!, -1E+100),
    IF(ISNUMBER($BR25), $BR25, -1E+100),
    IF(ISNUMBER(#REF!),#REF!, -1E+100),
    IF(ISNUMBER($BX25), $BX25, -1E+100),
    IF(ISNUMBER(#REF!),#REF!, -1E+100)
)</f>
        <v>73.600000000000009</v>
      </c>
    </row>
    <row r="26" spans="1:83" x14ac:dyDescent="0.35">
      <c r="A26" s="6" t="s">
        <v>96</v>
      </c>
      <c r="B26" s="5"/>
      <c r="C26" s="14"/>
      <c r="D26" s="5">
        <v>96101</v>
      </c>
      <c r="E26" s="14" t="s">
        <v>23</v>
      </c>
      <c r="F26" s="14"/>
      <c r="G26" s="14"/>
      <c r="H26" s="14"/>
      <c r="I26" s="14"/>
      <c r="J26" s="16" t="s">
        <v>17</v>
      </c>
      <c r="M26" s="9">
        <v>125</v>
      </c>
      <c r="N26" s="1">
        <v>125</v>
      </c>
      <c r="O26" s="8"/>
      <c r="P26" s="9">
        <v>210.32</v>
      </c>
      <c r="T26" s="1" t="s">
        <v>28</v>
      </c>
      <c r="V26" s="11">
        <v>0</v>
      </c>
      <c r="W26" s="1">
        <v>155</v>
      </c>
      <c r="AA26" s="1" t="s">
        <v>26</v>
      </c>
      <c r="AB26" s="9">
        <v>77.89</v>
      </c>
      <c r="AF26" s="1" t="s">
        <v>28</v>
      </c>
      <c r="AH26" s="9">
        <v>93.34</v>
      </c>
      <c r="AL26" s="1" t="s">
        <v>28</v>
      </c>
      <c r="AN26" s="9">
        <v>0</v>
      </c>
      <c r="AR26" s="1" t="s">
        <v>28</v>
      </c>
      <c r="AT26" s="9">
        <v>0</v>
      </c>
      <c r="AU26" s="1">
        <v>100</v>
      </c>
      <c r="AX26" s="9" t="s">
        <v>208</v>
      </c>
      <c r="AY26" s="1" t="s">
        <v>209</v>
      </c>
      <c r="AZ26" s="2">
        <v>0</v>
      </c>
      <c r="BD26" s="1" t="s">
        <v>28</v>
      </c>
      <c r="BF26" s="9">
        <v>0</v>
      </c>
      <c r="BG26" s="1">
        <v>100</v>
      </c>
      <c r="BK26" s="1" t="s">
        <v>26</v>
      </c>
      <c r="BL26" s="9">
        <v>70.09</v>
      </c>
      <c r="BP26" s="1" t="s">
        <v>28</v>
      </c>
      <c r="BR26" s="9">
        <v>77.959999999999994</v>
      </c>
      <c r="BV26" s="1" t="s">
        <v>28</v>
      </c>
      <c r="BX26" s="9">
        <v>75</v>
      </c>
      <c r="CB26" s="9" t="s">
        <v>28</v>
      </c>
      <c r="CD26" s="1">
        <f>MIN(
    IF(ISNUMBER($P26), $P26, 1E+100),
    IF(ISNUMBER($V26), $V26, 1E+100),
    IF(ISNUMBER($AB26), $AB26, 1E+100),
    IF(ISNUMBER(#REF!),#REF!, 1E+100),
    IF(ISNUMBER($AH26), $AH26, 1E+100),
    IF(ISNUMBER(#REF!),#REF!, 1E+100),
    IF(ISNUMBER(#REF!),#REF!, 1E+100),
    IF(ISNUMBER($AN26), $AN26, 1E+100),
    IF(ISNUMBER(#REF!),#REF!, 1E+100),
    IF(ISNUMBER(#REF!),#REF!, 1E+100),
    IF(ISNUMBER($AT26), $AT26, 1E+100),
    IF(ISNUMBER(#REF!),#REF!, 1E+100),
    IF(ISNUMBER($AZ26), $AZ26, 1E+100),
    IF(ISNUMBER($BF26), $BF26, 1E+100),
    IF(ISNUMBER(#REF!),#REF!, 1E+100),
    IF(ISNUMBER($BL26), $BL26, 1E+100),
    IF(ISNUMBER(#REF!),#REF!, 1E+100),
    IF(ISNUMBER($BR26), $BR26, 1E+100),
    IF(ISNUMBER(#REF!),#REF!, 1E+100),
    IF(ISNUMBER($BX26), $BX26, 1E+100),
    IF(ISNUMBER(#REF!),#REF!, 1E+100)
)</f>
        <v>0</v>
      </c>
      <c r="CE26" s="1">
        <f>MAX(
    IF(ISNUMBER($P26), $P26, -1E+100),
    IF(ISNUMBER($V26), $V26, -1E+100),
    IF(ISNUMBER($AB26), $AB26, -1E+100),
    IF(ISNUMBER(#REF!),#REF!, -1E+100),
    IF(ISNUMBER($AH26), $AH26, -1E+100),
    IF(ISNUMBER(#REF!),#REF!, -1E+100),
    IF(ISNUMBER(#REF!),#REF!, -1E+100),
    IF(ISNUMBER($AN26), $AN26, -1E+100),
    IF(ISNUMBER(#REF!),#REF!, -1E+100),
    IF(ISNUMBER(#REF!),#REF!, -1E+100),
    IF(ISNUMBER($AT26), $AT26, -1E+100),
    IF(ISNUMBER(#REF!),#REF!, -1E+100),
    IF(ISNUMBER($AZ26), $AZ26, -1E+100),
    IF(ISNUMBER($BF26), $BF26, -1E+100),
    IF(ISNUMBER(#REF!),#REF!, -1E+100),
    IF(ISNUMBER($BL26), $BL26, -1E+100),
    IF(ISNUMBER(#REF!),#REF!, -1E+100),
    IF(ISNUMBER($BR26), $BR26, -1E+100),
    IF(ISNUMBER(#REF!),#REF!, -1E+100),
    IF(ISNUMBER($BX26), $BX26, -1E+100),
    IF(ISNUMBER(#REF!),#REF!, -1E+100)
)</f>
        <v>210.32</v>
      </c>
    </row>
    <row r="27" spans="1:83" x14ac:dyDescent="0.35">
      <c r="A27" s="6" t="s">
        <v>97</v>
      </c>
      <c r="B27" s="5"/>
      <c r="C27" s="14"/>
      <c r="D27" s="5">
        <v>96130</v>
      </c>
      <c r="E27" s="14" t="s">
        <v>23</v>
      </c>
      <c r="F27" s="14"/>
      <c r="G27" s="14"/>
      <c r="H27" s="14"/>
      <c r="I27" s="14"/>
      <c r="J27" s="16" t="s">
        <v>17</v>
      </c>
      <c r="M27" s="9">
        <v>125</v>
      </c>
      <c r="N27" s="1">
        <v>125</v>
      </c>
      <c r="O27" s="8"/>
      <c r="P27" s="9">
        <v>0</v>
      </c>
      <c r="T27" s="1" t="s">
        <v>28</v>
      </c>
      <c r="V27" s="11">
        <v>0</v>
      </c>
      <c r="W27" s="1">
        <v>155</v>
      </c>
      <c r="AA27" s="1" t="s">
        <v>26</v>
      </c>
      <c r="AB27" s="9">
        <v>77.89</v>
      </c>
      <c r="AF27" s="1" t="s">
        <v>28</v>
      </c>
      <c r="AH27" s="9">
        <v>0</v>
      </c>
      <c r="AL27" s="1" t="s">
        <v>28</v>
      </c>
      <c r="AN27" s="9">
        <v>0</v>
      </c>
      <c r="AR27" s="1" t="s">
        <v>28</v>
      </c>
      <c r="AT27" s="9">
        <v>0</v>
      </c>
      <c r="AU27" s="1">
        <v>100</v>
      </c>
      <c r="AX27" s="9" t="s">
        <v>208</v>
      </c>
      <c r="AY27" s="1" t="s">
        <v>209</v>
      </c>
      <c r="AZ27" s="2">
        <v>77.89</v>
      </c>
      <c r="BD27" s="1" t="s">
        <v>28</v>
      </c>
      <c r="BF27" s="9">
        <v>0</v>
      </c>
      <c r="BG27" s="1">
        <v>100</v>
      </c>
      <c r="BK27" s="1" t="s">
        <v>26</v>
      </c>
      <c r="BL27" s="9">
        <v>97.6</v>
      </c>
      <c r="BP27" s="1" t="s">
        <v>28</v>
      </c>
      <c r="BR27" s="9">
        <v>75</v>
      </c>
      <c r="BV27" s="1" t="s">
        <v>28</v>
      </c>
      <c r="BX27" s="9">
        <v>74.25</v>
      </c>
      <c r="CB27" s="9" t="s">
        <v>28</v>
      </c>
      <c r="CD27" s="1">
        <f>MIN(
    IF(ISNUMBER($P27), $P27, 1E+100),
    IF(ISNUMBER($V27), $V27, 1E+100),
    IF(ISNUMBER($AB27), $AB27, 1E+100),
    IF(ISNUMBER(#REF!),#REF!, 1E+100),
    IF(ISNUMBER($AH27), $AH27, 1E+100),
    IF(ISNUMBER(#REF!),#REF!, 1E+100),
    IF(ISNUMBER(#REF!),#REF!, 1E+100),
    IF(ISNUMBER($AN27), $AN27, 1E+100),
    IF(ISNUMBER(#REF!),#REF!, 1E+100),
    IF(ISNUMBER(#REF!),#REF!, 1E+100),
    IF(ISNUMBER($AT27), $AT27, 1E+100),
    IF(ISNUMBER(#REF!),#REF!, 1E+100),
    IF(ISNUMBER($AZ27), $AZ27, 1E+100),
    IF(ISNUMBER($BF27), $BF27, 1E+100),
    IF(ISNUMBER(#REF!),#REF!, 1E+100),
    IF(ISNUMBER($BL27), $BL27, 1E+100),
    IF(ISNUMBER(#REF!),#REF!, 1E+100),
    IF(ISNUMBER($BR27), $BR27, 1E+100),
    IF(ISNUMBER(#REF!),#REF!, 1E+100),
    IF(ISNUMBER($BX27), $BX27, 1E+100),
    IF(ISNUMBER(#REF!),#REF!, 1E+100)
)</f>
        <v>0</v>
      </c>
      <c r="CE27" s="1">
        <f>MAX(
    IF(ISNUMBER($P27), $P27, -1E+100),
    IF(ISNUMBER($V27), $V27, -1E+100),
    IF(ISNUMBER($AB27), $AB27, -1E+100),
    IF(ISNUMBER(#REF!),#REF!, -1E+100),
    IF(ISNUMBER($AH27), $AH27, -1E+100),
    IF(ISNUMBER(#REF!),#REF!, -1E+100),
    IF(ISNUMBER(#REF!),#REF!, -1E+100),
    IF(ISNUMBER($AN27), $AN27, -1E+100),
    IF(ISNUMBER(#REF!),#REF!, -1E+100),
    IF(ISNUMBER(#REF!),#REF!, -1E+100),
    IF(ISNUMBER($AT27), $AT27, -1E+100),
    IF(ISNUMBER(#REF!),#REF!, -1E+100),
    IF(ISNUMBER($AZ27), $AZ27, -1E+100),
    IF(ISNUMBER($BF27), $BF27, -1E+100),
    IF(ISNUMBER(#REF!),#REF!, -1E+100),
    IF(ISNUMBER($BL27), $BL27, -1E+100),
    IF(ISNUMBER(#REF!),#REF!, -1E+100),
    IF(ISNUMBER($BR27), $BR27, -1E+100),
    IF(ISNUMBER(#REF!),#REF!, -1E+100),
    IF(ISNUMBER($BX27), $BX27, -1E+100),
    IF(ISNUMBER(#REF!),#REF!, -1E+100)
)</f>
        <v>97.6</v>
      </c>
    </row>
    <row r="28" spans="1:83" x14ac:dyDescent="0.35">
      <c r="A28" s="6" t="s">
        <v>98</v>
      </c>
      <c r="B28" s="5"/>
      <c r="C28" s="14"/>
      <c r="D28" s="5">
        <v>96131</v>
      </c>
      <c r="E28" s="14" t="s">
        <v>23</v>
      </c>
      <c r="F28" s="14"/>
      <c r="G28" s="14"/>
      <c r="H28" s="14"/>
      <c r="I28" s="14"/>
      <c r="J28" s="16" t="s">
        <v>17</v>
      </c>
      <c r="M28" s="9">
        <v>125</v>
      </c>
      <c r="N28" s="1">
        <v>125</v>
      </c>
      <c r="O28" s="8"/>
      <c r="P28" s="9">
        <v>0</v>
      </c>
      <c r="T28" s="1" t="s">
        <v>28</v>
      </c>
      <c r="V28" s="11">
        <v>0</v>
      </c>
      <c r="W28" s="1">
        <v>155</v>
      </c>
      <c r="AA28" s="1" t="s">
        <v>26</v>
      </c>
      <c r="AB28" s="9">
        <v>77.89</v>
      </c>
      <c r="AF28" s="1" t="s">
        <v>28</v>
      </c>
      <c r="AH28" s="9">
        <v>0</v>
      </c>
      <c r="AL28" s="1" t="s">
        <v>28</v>
      </c>
      <c r="AN28" s="9">
        <v>0</v>
      </c>
      <c r="AR28" s="1" t="s">
        <v>28</v>
      </c>
      <c r="AT28" s="9">
        <v>0</v>
      </c>
      <c r="AU28" s="1">
        <v>100</v>
      </c>
      <c r="AX28" s="9" t="s">
        <v>208</v>
      </c>
      <c r="AY28" s="1" t="s">
        <v>209</v>
      </c>
      <c r="AZ28" s="2">
        <v>77.89</v>
      </c>
      <c r="BD28" s="1" t="s">
        <v>28</v>
      </c>
      <c r="BF28" s="9">
        <v>0</v>
      </c>
      <c r="BG28" s="1">
        <v>100</v>
      </c>
      <c r="BK28" s="1" t="s">
        <v>26</v>
      </c>
      <c r="BL28" s="9">
        <v>148.82</v>
      </c>
      <c r="BP28" s="1" t="s">
        <v>28</v>
      </c>
      <c r="BR28" s="9">
        <v>12</v>
      </c>
      <c r="BV28" s="1" t="s">
        <v>28</v>
      </c>
      <c r="BX28" s="9">
        <v>74.25</v>
      </c>
      <c r="CB28" s="9" t="s">
        <v>28</v>
      </c>
      <c r="CD28" s="1">
        <f>MIN(
    IF(ISNUMBER($P28), $P28, 1E+100),
    IF(ISNUMBER($V28), $V28, 1E+100),
    IF(ISNUMBER($AB28), $AB28, 1E+100),
    IF(ISNUMBER(#REF!),#REF!, 1E+100),
    IF(ISNUMBER($AH28), $AH28, 1E+100),
    IF(ISNUMBER(#REF!),#REF!, 1E+100),
    IF(ISNUMBER(#REF!),#REF!, 1E+100),
    IF(ISNUMBER($AN28), $AN28, 1E+100),
    IF(ISNUMBER(#REF!),#REF!, 1E+100),
    IF(ISNUMBER(#REF!),#REF!, 1E+100),
    IF(ISNUMBER($AT28), $AT28, 1E+100),
    IF(ISNUMBER(#REF!),#REF!, 1E+100),
    IF(ISNUMBER($AZ28), $AZ28, 1E+100),
    IF(ISNUMBER($BF28), $BF28, 1E+100),
    IF(ISNUMBER(#REF!),#REF!, 1E+100),
    IF(ISNUMBER($BL28), $BL28, 1E+100),
    IF(ISNUMBER(#REF!),#REF!, 1E+100),
    IF(ISNUMBER($BR28), $BR28, 1E+100),
    IF(ISNUMBER(#REF!),#REF!, 1E+100),
    IF(ISNUMBER($BX28), $BX28, 1E+100),
    IF(ISNUMBER(#REF!),#REF!, 1E+100)
)</f>
        <v>0</v>
      </c>
      <c r="CE28" s="1">
        <f>MAX(
    IF(ISNUMBER($P28), $P28, -1E+100),
    IF(ISNUMBER($V28), $V28, -1E+100),
    IF(ISNUMBER($AB28), $AB28, -1E+100),
    IF(ISNUMBER(#REF!),#REF!, -1E+100),
    IF(ISNUMBER($AH28), $AH28, -1E+100),
    IF(ISNUMBER(#REF!),#REF!, -1E+100),
    IF(ISNUMBER(#REF!),#REF!, -1E+100),
    IF(ISNUMBER($AN28), $AN28, -1E+100),
    IF(ISNUMBER(#REF!),#REF!, -1E+100),
    IF(ISNUMBER(#REF!),#REF!, -1E+100),
    IF(ISNUMBER($AT28), $AT28, -1E+100),
    IF(ISNUMBER(#REF!),#REF!, -1E+100),
    IF(ISNUMBER($AZ28), $AZ28, -1E+100),
    IF(ISNUMBER($BF28), $BF28, -1E+100),
    IF(ISNUMBER(#REF!),#REF!, -1E+100),
    IF(ISNUMBER($BL28), $BL28, -1E+100),
    IF(ISNUMBER(#REF!),#REF!, -1E+100),
    IF(ISNUMBER($BR28), $BR28, -1E+100),
    IF(ISNUMBER(#REF!),#REF!, -1E+100),
    IF(ISNUMBER($BX28), $BX28, -1E+100),
    IF(ISNUMBER(#REF!),#REF!, -1E+100)
)</f>
        <v>148.82</v>
      </c>
    </row>
    <row r="29" spans="1:83" x14ac:dyDescent="0.35">
      <c r="A29" s="6" t="s">
        <v>99</v>
      </c>
      <c r="B29" s="5"/>
      <c r="C29" s="14"/>
      <c r="D29" s="5">
        <v>96136</v>
      </c>
      <c r="E29" s="14" t="s">
        <v>23</v>
      </c>
      <c r="F29" s="14"/>
      <c r="G29" s="14"/>
      <c r="H29" s="14"/>
      <c r="I29" s="14"/>
      <c r="J29" s="16" t="s">
        <v>17</v>
      </c>
      <c r="M29" s="9">
        <v>62.5</v>
      </c>
      <c r="N29" s="1">
        <v>62.5</v>
      </c>
      <c r="O29" s="8"/>
      <c r="P29" s="9">
        <v>0</v>
      </c>
      <c r="T29" s="1" t="s">
        <v>28</v>
      </c>
      <c r="V29" s="11">
        <v>0</v>
      </c>
      <c r="W29" s="1">
        <v>155</v>
      </c>
      <c r="AA29" s="1" t="s">
        <v>26</v>
      </c>
      <c r="AB29" s="9">
        <v>38.950000000000003</v>
      </c>
      <c r="AF29" s="1" t="s">
        <v>28</v>
      </c>
      <c r="AH29" s="9">
        <v>0</v>
      </c>
      <c r="AL29" s="1" t="s">
        <v>28</v>
      </c>
      <c r="AN29" s="9">
        <v>0</v>
      </c>
      <c r="AR29" s="1" t="s">
        <v>28</v>
      </c>
      <c r="AT29" s="9">
        <v>0</v>
      </c>
      <c r="AU29" s="1">
        <v>100</v>
      </c>
      <c r="AX29" s="9" t="s">
        <v>208</v>
      </c>
      <c r="AY29" s="1" t="s">
        <v>209</v>
      </c>
      <c r="AZ29" s="2">
        <v>38.950000000000003</v>
      </c>
      <c r="BD29" s="1" t="s">
        <v>28</v>
      </c>
      <c r="BF29" s="9">
        <v>0</v>
      </c>
      <c r="BG29" s="1">
        <v>100</v>
      </c>
      <c r="BK29" s="1" t="s">
        <v>26</v>
      </c>
      <c r="BL29" s="9">
        <v>21.86</v>
      </c>
      <c r="BP29" s="1" t="s">
        <v>28</v>
      </c>
      <c r="BR29" s="9">
        <v>42</v>
      </c>
      <c r="BV29" s="1" t="s">
        <v>28</v>
      </c>
      <c r="BX29" s="9">
        <v>37.130000000000003</v>
      </c>
      <c r="CB29" s="9" t="s">
        <v>28</v>
      </c>
      <c r="CD29" s="1">
        <f>MIN(
    IF(ISNUMBER($P29), $P29, 1E+100),
    IF(ISNUMBER($V29), $V29, 1E+100),
    IF(ISNUMBER($AB29), $AB29, 1E+100),
    IF(ISNUMBER(#REF!),#REF!, 1E+100),
    IF(ISNUMBER($AH29), $AH29, 1E+100),
    IF(ISNUMBER(#REF!),#REF!, 1E+100),
    IF(ISNUMBER(#REF!),#REF!, 1E+100),
    IF(ISNUMBER($AN29), $AN29, 1E+100),
    IF(ISNUMBER(#REF!),#REF!, 1E+100),
    IF(ISNUMBER(#REF!),#REF!, 1E+100),
    IF(ISNUMBER($AT29), $AT29, 1E+100),
    IF(ISNUMBER(#REF!),#REF!, 1E+100),
    IF(ISNUMBER($AZ29), $AZ29, 1E+100),
    IF(ISNUMBER($BF29), $BF29, 1E+100),
    IF(ISNUMBER(#REF!),#REF!, 1E+100),
    IF(ISNUMBER($BL29), $BL29, 1E+100),
    IF(ISNUMBER(#REF!),#REF!, 1E+100),
    IF(ISNUMBER($BR29), $BR29, 1E+100),
    IF(ISNUMBER(#REF!),#REF!, 1E+100),
    IF(ISNUMBER($BX29), $BX29, 1E+100),
    IF(ISNUMBER(#REF!),#REF!, 1E+100)
)</f>
        <v>0</v>
      </c>
      <c r="CE29" s="1">
        <f>MAX(
    IF(ISNUMBER($P29), $P29, -1E+100),
    IF(ISNUMBER($V29), $V29, -1E+100),
    IF(ISNUMBER($AB29), $AB29, -1E+100),
    IF(ISNUMBER(#REF!),#REF!, -1E+100),
    IF(ISNUMBER($AH29), $AH29, -1E+100),
    IF(ISNUMBER(#REF!),#REF!, -1E+100),
    IF(ISNUMBER(#REF!),#REF!, -1E+100),
    IF(ISNUMBER($AN29), $AN29, -1E+100),
    IF(ISNUMBER(#REF!),#REF!, -1E+100),
    IF(ISNUMBER(#REF!),#REF!, -1E+100),
    IF(ISNUMBER($AT29), $AT29, -1E+100),
    IF(ISNUMBER(#REF!),#REF!, -1E+100),
    IF(ISNUMBER($AZ29), $AZ29, -1E+100),
    IF(ISNUMBER($BF29), $BF29, -1E+100),
    IF(ISNUMBER(#REF!),#REF!, -1E+100),
    IF(ISNUMBER($BL29), $BL29, -1E+100),
    IF(ISNUMBER(#REF!),#REF!, -1E+100),
    IF(ISNUMBER($BR29), $BR29, -1E+100),
    IF(ISNUMBER(#REF!),#REF!, -1E+100),
    IF(ISNUMBER($BX29), $BX29, -1E+100),
    IF(ISNUMBER(#REF!),#REF!, -1E+100)
)</f>
        <v>42</v>
      </c>
    </row>
    <row r="30" spans="1:83" x14ac:dyDescent="0.35">
      <c r="A30" s="6" t="s">
        <v>100</v>
      </c>
      <c r="B30" s="5"/>
      <c r="C30" s="14"/>
      <c r="D30" s="5">
        <v>96137</v>
      </c>
      <c r="E30" s="14" t="s">
        <v>23</v>
      </c>
      <c r="F30" s="14"/>
      <c r="G30" s="14"/>
      <c r="H30" s="14"/>
      <c r="I30" s="14"/>
      <c r="J30" s="16" t="s">
        <v>17</v>
      </c>
      <c r="M30" s="9">
        <v>62.5</v>
      </c>
      <c r="N30" s="1">
        <v>62.5</v>
      </c>
      <c r="O30" s="8"/>
      <c r="P30" s="9">
        <v>0</v>
      </c>
      <c r="T30" s="1" t="s">
        <v>28</v>
      </c>
      <c r="V30" s="11">
        <v>0</v>
      </c>
      <c r="W30" s="1">
        <v>155</v>
      </c>
      <c r="AA30" s="1" t="s">
        <v>26</v>
      </c>
      <c r="AB30" s="9">
        <v>38.950000000000003</v>
      </c>
      <c r="AF30" s="1" t="s">
        <v>28</v>
      </c>
      <c r="AH30" s="9">
        <v>0</v>
      </c>
      <c r="AL30" s="1" t="s">
        <v>28</v>
      </c>
      <c r="AN30" s="9">
        <v>0</v>
      </c>
      <c r="AR30" s="1" t="s">
        <v>28</v>
      </c>
      <c r="AT30" s="9">
        <v>0</v>
      </c>
      <c r="AU30" s="1">
        <v>100</v>
      </c>
      <c r="AX30" s="9" t="s">
        <v>208</v>
      </c>
      <c r="AY30" s="1" t="s">
        <v>209</v>
      </c>
      <c r="AZ30" s="2">
        <v>38.950000000000003</v>
      </c>
      <c r="BD30" s="1" t="s">
        <v>28</v>
      </c>
      <c r="BF30" s="9">
        <v>0</v>
      </c>
      <c r="BG30" s="1">
        <v>100</v>
      </c>
      <c r="BK30" s="1" t="s">
        <v>26</v>
      </c>
      <c r="BL30" s="9">
        <v>17.309999999999999</v>
      </c>
      <c r="BP30" s="1" t="s">
        <v>28</v>
      </c>
      <c r="BR30" s="9">
        <v>39.369999999999997</v>
      </c>
      <c r="BV30" s="1" t="s">
        <v>28</v>
      </c>
      <c r="BX30" s="9">
        <v>62.5</v>
      </c>
      <c r="CB30" s="9" t="s">
        <v>28</v>
      </c>
      <c r="CD30" s="1">
        <f>MIN(
    IF(ISNUMBER($P30), $P30, 1E+100),
    IF(ISNUMBER($V30), $V30, 1E+100),
    IF(ISNUMBER($AB30), $AB30, 1E+100),
    IF(ISNUMBER(#REF!),#REF!, 1E+100),
    IF(ISNUMBER($AH30), $AH30, 1E+100),
    IF(ISNUMBER(#REF!),#REF!, 1E+100),
    IF(ISNUMBER(#REF!),#REF!, 1E+100),
    IF(ISNUMBER($AN30), $AN30, 1E+100),
    IF(ISNUMBER(#REF!),#REF!, 1E+100),
    IF(ISNUMBER(#REF!),#REF!, 1E+100),
    IF(ISNUMBER($AT30), $AT30, 1E+100),
    IF(ISNUMBER(#REF!),#REF!, 1E+100),
    IF(ISNUMBER($AZ30), $AZ30, 1E+100),
    IF(ISNUMBER($BF30), $BF30, 1E+100),
    IF(ISNUMBER(#REF!),#REF!, 1E+100),
    IF(ISNUMBER($BL30), $BL30, 1E+100),
    IF(ISNUMBER(#REF!),#REF!, 1E+100),
    IF(ISNUMBER($BR30), $BR30, 1E+100),
    IF(ISNUMBER(#REF!),#REF!, 1E+100),
    IF(ISNUMBER($BX30), $BX30, 1E+100),
    IF(ISNUMBER(#REF!),#REF!, 1E+100)
)</f>
        <v>0</v>
      </c>
      <c r="CE30" s="1">
        <f>MAX(
    IF(ISNUMBER($P30), $P30, -1E+100),
    IF(ISNUMBER($V30), $V30, -1E+100),
    IF(ISNUMBER($AB30), $AB30, -1E+100),
    IF(ISNUMBER(#REF!),#REF!, -1E+100),
    IF(ISNUMBER($AH30), $AH30, -1E+100),
    IF(ISNUMBER(#REF!),#REF!, -1E+100),
    IF(ISNUMBER(#REF!),#REF!, -1E+100),
    IF(ISNUMBER($AN30), $AN30, -1E+100),
    IF(ISNUMBER(#REF!),#REF!, -1E+100),
    IF(ISNUMBER(#REF!),#REF!, -1E+100),
    IF(ISNUMBER($AT30), $AT30, -1E+100),
    IF(ISNUMBER(#REF!),#REF!, -1E+100),
    IF(ISNUMBER($AZ30), $AZ30, -1E+100),
    IF(ISNUMBER($BF30), $BF30, -1E+100),
    IF(ISNUMBER(#REF!),#REF!, -1E+100),
    IF(ISNUMBER($BL30), $BL30, -1E+100),
    IF(ISNUMBER(#REF!),#REF!, -1E+100),
    IF(ISNUMBER($BR30), $BR30, -1E+100),
    IF(ISNUMBER(#REF!),#REF!, -1E+100),
    IF(ISNUMBER($BX30), $BX30, -1E+100),
    IF(ISNUMBER(#REF!),#REF!, -1E+100)
)</f>
        <v>62.5</v>
      </c>
    </row>
    <row r="31" spans="1:83" x14ac:dyDescent="0.35">
      <c r="A31" s="5" t="s">
        <v>101</v>
      </c>
      <c r="B31" s="5"/>
      <c r="C31" s="14"/>
      <c r="D31" s="5">
        <v>96372</v>
      </c>
      <c r="E31" s="14" t="s">
        <v>23</v>
      </c>
      <c r="F31" s="14"/>
      <c r="G31" s="14"/>
      <c r="H31" s="14"/>
      <c r="I31" s="14"/>
      <c r="J31" s="16" t="s">
        <v>16</v>
      </c>
      <c r="M31" s="9">
        <v>15</v>
      </c>
      <c r="N31" s="1">
        <v>15</v>
      </c>
      <c r="O31" s="8"/>
      <c r="P31" s="9">
        <v>62.096000000000004</v>
      </c>
      <c r="T31" s="1" t="s">
        <v>28</v>
      </c>
      <c r="V31" s="11">
        <v>23.25</v>
      </c>
      <c r="W31" s="1">
        <v>155</v>
      </c>
      <c r="AA31" s="1" t="s">
        <v>26</v>
      </c>
      <c r="AB31" s="9">
        <v>7</v>
      </c>
      <c r="AF31" s="1" t="s">
        <v>28</v>
      </c>
      <c r="AH31" s="9">
        <v>25</v>
      </c>
      <c r="AL31" s="1" t="s">
        <v>28</v>
      </c>
      <c r="AN31" s="9">
        <v>21.99</v>
      </c>
      <c r="AR31" s="1" t="s">
        <v>28</v>
      </c>
      <c r="AT31" s="9">
        <v>15</v>
      </c>
      <c r="AU31" s="1">
        <v>100</v>
      </c>
      <c r="AX31" s="9" t="s">
        <v>208</v>
      </c>
      <c r="AY31" s="1" t="s">
        <v>209</v>
      </c>
      <c r="AZ31" s="2">
        <v>7</v>
      </c>
      <c r="BD31" s="1" t="s">
        <v>28</v>
      </c>
      <c r="BF31" s="9">
        <v>15</v>
      </c>
      <c r="BG31" s="1">
        <v>100</v>
      </c>
      <c r="BK31" s="1" t="s">
        <v>26</v>
      </c>
      <c r="BL31" s="9">
        <v>5</v>
      </c>
      <c r="BP31" s="1" t="s">
        <v>28</v>
      </c>
      <c r="BR31" s="9">
        <v>10</v>
      </c>
      <c r="BV31" s="1" t="s">
        <v>28</v>
      </c>
      <c r="BX31" s="9">
        <v>3</v>
      </c>
      <c r="CB31" s="9" t="s">
        <v>28</v>
      </c>
      <c r="CD31" s="1">
        <f>MIN(
    IF(ISNUMBER($P31), $P31, 1E+100),
    IF(ISNUMBER($V31), $V31, 1E+100),
    IF(ISNUMBER($AB31), $AB31, 1E+100),
    IF(ISNUMBER(#REF!),#REF!, 1E+100),
    IF(ISNUMBER($AH31), $AH31, 1E+100),
    IF(ISNUMBER(#REF!),#REF!, 1E+100),
    IF(ISNUMBER(#REF!),#REF!, 1E+100),
    IF(ISNUMBER($AN31), $AN31, 1E+100),
    IF(ISNUMBER(#REF!),#REF!, 1E+100),
    IF(ISNUMBER(#REF!),#REF!, 1E+100),
    IF(ISNUMBER($AT31), $AT31, 1E+100),
    IF(ISNUMBER(#REF!),#REF!, 1E+100),
    IF(ISNUMBER($AZ31), $AZ31, 1E+100),
    IF(ISNUMBER($BF31), $BF31, 1E+100),
    IF(ISNUMBER(#REF!),#REF!, 1E+100),
    IF(ISNUMBER($BL31), $BL31, 1E+100),
    IF(ISNUMBER(#REF!),#REF!, 1E+100),
    IF(ISNUMBER($BR31), $BR31, 1E+100),
    IF(ISNUMBER(#REF!),#REF!, 1E+100),
    IF(ISNUMBER($BX31), $BX31, 1E+100),
    IF(ISNUMBER(#REF!),#REF!, 1E+100)
)</f>
        <v>3</v>
      </c>
      <c r="CE31" s="1">
        <f>MAX(
    IF(ISNUMBER($P31), $P31, -1E+100),
    IF(ISNUMBER($V31), $V31, -1E+100),
    IF(ISNUMBER($AB31), $AB31, -1E+100),
    IF(ISNUMBER(#REF!),#REF!, -1E+100),
    IF(ISNUMBER($AH31), $AH31, -1E+100),
    IF(ISNUMBER(#REF!),#REF!, -1E+100),
    IF(ISNUMBER(#REF!),#REF!, -1E+100),
    IF(ISNUMBER($AN31), $AN31, -1E+100),
    IF(ISNUMBER(#REF!),#REF!, -1E+100),
    IF(ISNUMBER(#REF!),#REF!, -1E+100),
    IF(ISNUMBER($AT31), $AT31, -1E+100),
    IF(ISNUMBER(#REF!),#REF!, -1E+100),
    IF(ISNUMBER($AZ31), $AZ31, -1E+100),
    IF(ISNUMBER($BF31), $BF31, -1E+100),
    IF(ISNUMBER(#REF!),#REF!, -1E+100),
    IF(ISNUMBER($BL31), $BL31, -1E+100),
    IF(ISNUMBER(#REF!),#REF!, -1E+100),
    IF(ISNUMBER($BR31), $BR31, -1E+100),
    IF(ISNUMBER(#REF!),#REF!, -1E+100),
    IF(ISNUMBER($BX31), $BX31, -1E+100),
    IF(ISNUMBER(#REF!),#REF!, -1E+100)
)</f>
        <v>62.096000000000004</v>
      </c>
    </row>
    <row r="32" spans="1:83" x14ac:dyDescent="0.35">
      <c r="A32" s="6" t="s">
        <v>185</v>
      </c>
      <c r="B32" s="5"/>
      <c r="C32" s="14"/>
      <c r="D32" s="5">
        <v>99201</v>
      </c>
      <c r="E32" s="14" t="s">
        <v>23</v>
      </c>
      <c r="F32" s="14"/>
      <c r="G32" s="14"/>
      <c r="H32" s="14"/>
      <c r="I32" s="14"/>
      <c r="J32" s="16" t="s">
        <v>17</v>
      </c>
      <c r="M32" s="9">
        <v>104</v>
      </c>
      <c r="N32" s="1">
        <v>104</v>
      </c>
      <c r="O32" s="8"/>
      <c r="P32" s="9">
        <v>48.64</v>
      </c>
      <c r="T32" s="1" t="s">
        <v>28</v>
      </c>
      <c r="V32" s="11">
        <v>39.850500000000004</v>
      </c>
      <c r="W32" s="1">
        <v>155</v>
      </c>
      <c r="AA32" s="1" t="s">
        <v>26</v>
      </c>
      <c r="AB32" s="9">
        <v>0</v>
      </c>
      <c r="AF32" s="1" t="s">
        <v>28</v>
      </c>
      <c r="AH32" s="9">
        <v>34.090000000000003</v>
      </c>
      <c r="AL32" s="1" t="s">
        <v>28</v>
      </c>
      <c r="AN32" s="9">
        <v>40</v>
      </c>
      <c r="AR32" s="1" t="s">
        <v>28</v>
      </c>
      <c r="AT32" s="9">
        <v>25.71</v>
      </c>
      <c r="AU32" s="1">
        <v>100</v>
      </c>
      <c r="AX32" s="9" t="s">
        <v>208</v>
      </c>
      <c r="AY32" s="1" t="s">
        <v>209</v>
      </c>
      <c r="AZ32" s="9">
        <v>0</v>
      </c>
      <c r="BD32" s="1" t="s">
        <v>28</v>
      </c>
      <c r="BF32" s="9">
        <v>25.71</v>
      </c>
      <c r="BG32" s="1">
        <v>100</v>
      </c>
      <c r="BK32" s="1" t="s">
        <v>26</v>
      </c>
      <c r="BL32" s="9">
        <v>104</v>
      </c>
      <c r="BP32" s="1" t="s">
        <v>28</v>
      </c>
      <c r="BR32" s="9">
        <v>0</v>
      </c>
      <c r="BV32" s="1" t="s">
        <v>28</v>
      </c>
      <c r="BX32" s="9">
        <v>0</v>
      </c>
      <c r="CB32" s="9" t="s">
        <v>28</v>
      </c>
      <c r="CD32" s="1">
        <f>MIN(
    IF(ISNUMBER($P32), $P32, 1E+100),
    IF(ISNUMBER($V32), $V32, 1E+100),
    IF(ISNUMBER($AB32), $AB32, 1E+100),
    IF(ISNUMBER(#REF!),#REF!, 1E+100),
    IF(ISNUMBER($AH32), $AH32, 1E+100),
    IF(ISNUMBER(#REF!),#REF!, 1E+100),
    IF(ISNUMBER(#REF!),#REF!, 1E+100),
    IF(ISNUMBER($AN32), $AN32, 1E+100),
    IF(ISNUMBER(#REF!),#REF!, 1E+100),
    IF(ISNUMBER(#REF!),#REF!, 1E+100),
    IF(ISNUMBER($AT32), $AT32, 1E+100),
    IF(ISNUMBER(#REF!),#REF!, 1E+100),
    IF(ISNUMBER($AZ32), $AZ32, 1E+100),
    IF(ISNUMBER($BF32), $BF32, 1E+100),
    IF(ISNUMBER(#REF!),#REF!, 1E+100),
    IF(ISNUMBER($BL32), $BL32, 1E+100),
    IF(ISNUMBER(#REF!),#REF!, 1E+100),
    IF(ISNUMBER($BR32), $BR32, 1E+100),
    IF(ISNUMBER(#REF!),#REF!, 1E+100),
    IF(ISNUMBER($BX32), $BX32, 1E+100),
    IF(ISNUMBER(#REF!),#REF!, 1E+100)
)</f>
        <v>0</v>
      </c>
      <c r="CE32" s="1">
        <f>MAX(
    IF(ISNUMBER($P32), $P32, -1E+100),
    IF(ISNUMBER($V32), $V32, -1E+100),
    IF(ISNUMBER($AB32), $AB32, -1E+100),
    IF(ISNUMBER(#REF!),#REF!, -1E+100),
    IF(ISNUMBER($AH32), $AH32, -1E+100),
    IF(ISNUMBER(#REF!),#REF!, -1E+100),
    IF(ISNUMBER(#REF!),#REF!, -1E+100),
    IF(ISNUMBER($AN32), $AN32, -1E+100),
    IF(ISNUMBER(#REF!),#REF!, -1E+100),
    IF(ISNUMBER(#REF!),#REF!, -1E+100),
    IF(ISNUMBER($AT32), $AT32, -1E+100),
    IF(ISNUMBER(#REF!),#REF!, -1E+100),
    IF(ISNUMBER($AZ32), $AZ32, -1E+100),
    IF(ISNUMBER($BF32), $BF32, -1E+100),
    IF(ISNUMBER(#REF!),#REF!, -1E+100),
    IF(ISNUMBER($BL32), $BL32, -1E+100),
    IF(ISNUMBER(#REF!),#REF!, -1E+100),
    IF(ISNUMBER($BR32), $BR32, -1E+100),
    IF(ISNUMBER(#REF!),#REF!, -1E+100),
    IF(ISNUMBER($BX32), $BX32, -1E+100),
    IF(ISNUMBER(#REF!),#REF!, -1E+100)
)</f>
        <v>104</v>
      </c>
    </row>
    <row r="33" spans="1:83" x14ac:dyDescent="0.35">
      <c r="A33" s="6" t="s">
        <v>102</v>
      </c>
      <c r="B33" s="5"/>
      <c r="C33" s="14"/>
      <c r="D33" s="5">
        <v>99202</v>
      </c>
      <c r="E33" s="14" t="s">
        <v>23</v>
      </c>
      <c r="F33" s="14"/>
      <c r="G33" s="14"/>
      <c r="H33" s="14"/>
      <c r="I33" s="14"/>
      <c r="J33" s="16" t="s">
        <v>17</v>
      </c>
      <c r="M33" s="9">
        <v>177</v>
      </c>
      <c r="N33" s="1">
        <v>177</v>
      </c>
      <c r="O33" s="8"/>
      <c r="P33" s="9">
        <v>92.960000000000008</v>
      </c>
      <c r="T33" s="1" t="s">
        <v>28</v>
      </c>
      <c r="V33" s="11">
        <v>75.438500000000005</v>
      </c>
      <c r="W33" s="1">
        <v>155</v>
      </c>
      <c r="AA33" s="1" t="s">
        <v>26</v>
      </c>
      <c r="AB33" s="9">
        <v>0</v>
      </c>
      <c r="AF33" s="1" t="s">
        <v>28</v>
      </c>
      <c r="AH33" s="9">
        <v>60.86</v>
      </c>
      <c r="AL33" s="1" t="s">
        <v>28</v>
      </c>
      <c r="AN33" s="9">
        <v>40</v>
      </c>
      <c r="AR33" s="1" t="s">
        <v>28</v>
      </c>
      <c r="AT33" s="9">
        <v>48.67</v>
      </c>
      <c r="AU33" s="1">
        <v>100</v>
      </c>
      <c r="AX33" s="9" t="s">
        <v>208</v>
      </c>
      <c r="AY33" s="1" t="s">
        <v>209</v>
      </c>
      <c r="AZ33" s="9">
        <v>0</v>
      </c>
      <c r="BD33" s="1" t="s">
        <v>28</v>
      </c>
      <c r="BF33" s="9">
        <v>48.67</v>
      </c>
      <c r="BG33" s="1">
        <v>100</v>
      </c>
      <c r="BK33" s="1" t="s">
        <v>26</v>
      </c>
      <c r="BL33" s="9">
        <v>63.9</v>
      </c>
      <c r="BP33" s="1" t="s">
        <v>28</v>
      </c>
      <c r="BR33" s="9">
        <v>0</v>
      </c>
      <c r="BV33" s="1" t="s">
        <v>28</v>
      </c>
      <c r="BX33" s="9">
        <v>0</v>
      </c>
      <c r="CB33" s="9" t="s">
        <v>28</v>
      </c>
      <c r="CD33" s="1">
        <f>MIN(
    IF(ISNUMBER($P33), $P33, 1E+100),
    IF(ISNUMBER($V33), $V33, 1E+100),
    IF(ISNUMBER($AB33), $AB33, 1E+100),
    IF(ISNUMBER(#REF!),#REF!, 1E+100),
    IF(ISNUMBER($AH33), $AH33, 1E+100),
    IF(ISNUMBER(#REF!),#REF!, 1E+100),
    IF(ISNUMBER(#REF!),#REF!, 1E+100),
    IF(ISNUMBER($AN33), $AN33, 1E+100),
    IF(ISNUMBER(#REF!),#REF!, 1E+100),
    IF(ISNUMBER(#REF!),#REF!, 1E+100),
    IF(ISNUMBER($AT33), $AT33, 1E+100),
    IF(ISNUMBER(#REF!),#REF!, 1E+100),
    IF(ISNUMBER($AZ33), $AZ33, 1E+100),
    IF(ISNUMBER($BF33), $BF33, 1E+100),
    IF(ISNUMBER(#REF!),#REF!, 1E+100),
    IF(ISNUMBER($BL33), $BL33, 1E+100),
    IF(ISNUMBER(#REF!),#REF!, 1E+100),
    IF(ISNUMBER($BR33), $BR33, 1E+100),
    IF(ISNUMBER(#REF!),#REF!, 1E+100),
    IF(ISNUMBER($BX33), $BX33, 1E+100),
    IF(ISNUMBER(#REF!),#REF!, 1E+100)
)</f>
        <v>0</v>
      </c>
      <c r="CE33" s="1">
        <f>MAX(
    IF(ISNUMBER($P33), $P33, -1E+100),
    IF(ISNUMBER($V33), $V33, -1E+100),
    IF(ISNUMBER($AB33), $AB33, -1E+100),
    IF(ISNUMBER(#REF!),#REF!, -1E+100),
    IF(ISNUMBER($AH33), $AH33, -1E+100),
    IF(ISNUMBER(#REF!),#REF!, -1E+100),
    IF(ISNUMBER(#REF!),#REF!, -1E+100),
    IF(ISNUMBER($AN33), $AN33, -1E+100),
    IF(ISNUMBER(#REF!),#REF!, -1E+100),
    IF(ISNUMBER(#REF!),#REF!, -1E+100),
    IF(ISNUMBER($AT33), $AT33, -1E+100),
    IF(ISNUMBER(#REF!),#REF!, -1E+100),
    IF(ISNUMBER($AZ33), $AZ33, -1E+100),
    IF(ISNUMBER($BF33), $BF33, -1E+100),
    IF(ISNUMBER(#REF!),#REF!, -1E+100),
    IF(ISNUMBER($BL33), $BL33, -1E+100),
    IF(ISNUMBER(#REF!),#REF!, -1E+100),
    IF(ISNUMBER($BR33), $BR33, -1E+100),
    IF(ISNUMBER(#REF!),#REF!, -1E+100),
    IF(ISNUMBER($BX33), $BX33, -1E+100),
    IF(ISNUMBER(#REF!),#REF!, -1E+100)
)</f>
        <v>92.960000000000008</v>
      </c>
    </row>
    <row r="34" spans="1:83" x14ac:dyDescent="0.35">
      <c r="A34" s="6" t="s">
        <v>103</v>
      </c>
      <c r="B34" s="5"/>
      <c r="C34" s="14"/>
      <c r="D34" s="5">
        <v>99203</v>
      </c>
      <c r="E34" s="14" t="s">
        <v>23</v>
      </c>
      <c r="F34" s="14"/>
      <c r="G34" s="14"/>
      <c r="H34" s="14"/>
      <c r="I34" s="14"/>
      <c r="J34" s="16" t="s">
        <v>17</v>
      </c>
      <c r="M34" s="9">
        <v>263</v>
      </c>
      <c r="N34" s="1">
        <v>263</v>
      </c>
      <c r="O34" s="8"/>
      <c r="P34" s="9">
        <v>141.15200000000002</v>
      </c>
      <c r="T34" s="1" t="s">
        <v>28</v>
      </c>
      <c r="V34" s="11">
        <v>113.13449999999999</v>
      </c>
      <c r="W34" s="1">
        <v>155</v>
      </c>
      <c r="AA34" s="1" t="s">
        <v>26</v>
      </c>
      <c r="AB34" s="9">
        <v>53.63</v>
      </c>
      <c r="AF34" s="1" t="s">
        <v>28</v>
      </c>
      <c r="AH34" s="9">
        <v>90.58</v>
      </c>
      <c r="AL34" s="1" t="s">
        <v>28</v>
      </c>
      <c r="AN34" s="9">
        <v>50</v>
      </c>
      <c r="AR34" s="1" t="s">
        <v>28</v>
      </c>
      <c r="AT34" s="9">
        <v>72.989999999999995</v>
      </c>
      <c r="AU34" s="1">
        <v>100</v>
      </c>
      <c r="AX34" s="9" t="s">
        <v>208</v>
      </c>
      <c r="AY34" s="1" t="s">
        <v>209</v>
      </c>
      <c r="AZ34" s="2">
        <v>53.63</v>
      </c>
      <c r="BD34" s="1" t="s">
        <v>28</v>
      </c>
      <c r="BF34" s="9">
        <v>72.989999999999995</v>
      </c>
      <c r="BG34" s="1">
        <v>100</v>
      </c>
      <c r="BK34" s="1" t="s">
        <v>26</v>
      </c>
      <c r="BL34" s="9">
        <v>65.691000000000003</v>
      </c>
      <c r="BP34" s="1" t="s">
        <v>28</v>
      </c>
      <c r="BR34" s="9">
        <v>0</v>
      </c>
      <c r="BV34" s="1" t="s">
        <v>28</v>
      </c>
      <c r="BX34" s="9">
        <v>0</v>
      </c>
      <c r="CB34" s="9" t="s">
        <v>28</v>
      </c>
      <c r="CD34" s="1">
        <f>MIN(
    IF(ISNUMBER($P34), $P34, 1E+100),
    IF(ISNUMBER($V34), $V34, 1E+100),
    IF(ISNUMBER($AB34), $AB34, 1E+100),
    IF(ISNUMBER(#REF!),#REF!, 1E+100),
    IF(ISNUMBER($AH34), $AH34, 1E+100),
    IF(ISNUMBER(#REF!),#REF!, 1E+100),
    IF(ISNUMBER(#REF!),#REF!, 1E+100),
    IF(ISNUMBER($AN34), $AN34, 1E+100),
    IF(ISNUMBER(#REF!),#REF!, 1E+100),
    IF(ISNUMBER(#REF!),#REF!, 1E+100),
    IF(ISNUMBER($AT34), $AT34, 1E+100),
    IF(ISNUMBER(#REF!),#REF!, 1E+100),
    IF(ISNUMBER($AZ34), $AZ34, 1E+100),
    IF(ISNUMBER($BF34), $BF34, 1E+100),
    IF(ISNUMBER(#REF!),#REF!, 1E+100),
    IF(ISNUMBER($BL34), $BL34, 1E+100),
    IF(ISNUMBER(#REF!),#REF!, 1E+100),
    IF(ISNUMBER($BR34), $BR34, 1E+100),
    IF(ISNUMBER(#REF!),#REF!, 1E+100),
    IF(ISNUMBER($BX34), $BX34, 1E+100),
    IF(ISNUMBER(#REF!),#REF!, 1E+100)
)</f>
        <v>0</v>
      </c>
      <c r="CE34" s="1">
        <f>MAX(
    IF(ISNUMBER($P34), $P34, -1E+100),
    IF(ISNUMBER($V34), $V34, -1E+100),
    IF(ISNUMBER($AB34), $AB34, -1E+100),
    IF(ISNUMBER(#REF!),#REF!, -1E+100),
    IF(ISNUMBER($AH34), $AH34, -1E+100),
    IF(ISNUMBER(#REF!),#REF!, -1E+100),
    IF(ISNUMBER(#REF!),#REF!, -1E+100),
    IF(ISNUMBER($AN34), $AN34, -1E+100),
    IF(ISNUMBER(#REF!),#REF!, -1E+100),
    IF(ISNUMBER(#REF!),#REF!, -1E+100),
    IF(ISNUMBER($AT34), $AT34, -1E+100),
    IF(ISNUMBER(#REF!),#REF!, -1E+100),
    IF(ISNUMBER($AZ34), $AZ34, -1E+100),
    IF(ISNUMBER($BF34), $BF34, -1E+100),
    IF(ISNUMBER(#REF!),#REF!, -1E+100),
    IF(ISNUMBER($BL34), $BL34, -1E+100),
    IF(ISNUMBER(#REF!),#REF!, -1E+100),
    IF(ISNUMBER($BR34), $BR34, -1E+100),
    IF(ISNUMBER(#REF!),#REF!, -1E+100),
    IF(ISNUMBER($BX34), $BX34, -1E+100),
    IF(ISNUMBER(#REF!),#REF!, -1E+100)
)</f>
        <v>141.15200000000002</v>
      </c>
    </row>
    <row r="35" spans="1:83" x14ac:dyDescent="0.35">
      <c r="A35" s="6" t="s">
        <v>104</v>
      </c>
      <c r="B35" s="5"/>
      <c r="C35" s="14"/>
      <c r="D35" s="5">
        <v>99204</v>
      </c>
      <c r="E35" s="14" t="s">
        <v>23</v>
      </c>
      <c r="F35" s="14"/>
      <c r="G35" s="14"/>
      <c r="H35" s="14"/>
      <c r="I35" s="14"/>
      <c r="J35" s="16" t="s">
        <v>17</v>
      </c>
      <c r="M35" s="9">
        <v>71.75</v>
      </c>
      <c r="N35" s="1">
        <v>71.75</v>
      </c>
      <c r="O35" s="8"/>
      <c r="P35" s="9">
        <v>241.66399999999999</v>
      </c>
      <c r="T35" s="1" t="s">
        <v>28</v>
      </c>
      <c r="V35" s="11">
        <v>192.2465</v>
      </c>
      <c r="W35" s="1">
        <v>155</v>
      </c>
      <c r="AA35" s="1" t="s">
        <v>26</v>
      </c>
      <c r="AB35" s="9">
        <v>81.010000000000005</v>
      </c>
      <c r="AF35" s="1" t="s">
        <v>28</v>
      </c>
      <c r="AH35" s="9">
        <v>128.63</v>
      </c>
      <c r="AL35" s="1" t="s">
        <v>28</v>
      </c>
      <c r="AN35" s="9">
        <v>90</v>
      </c>
      <c r="AR35" s="1" t="s">
        <v>28</v>
      </c>
      <c r="AT35" s="9">
        <v>124.03</v>
      </c>
      <c r="AU35" s="1">
        <v>100</v>
      </c>
      <c r="AX35" s="9" t="s">
        <v>208</v>
      </c>
      <c r="AY35" s="1" t="s">
        <v>209</v>
      </c>
      <c r="AZ35" s="2">
        <v>81.010000000000005</v>
      </c>
      <c r="BD35" s="1" t="s">
        <v>28</v>
      </c>
      <c r="BF35" s="9">
        <v>124.03</v>
      </c>
      <c r="BG35" s="1">
        <v>100</v>
      </c>
      <c r="BK35" s="1" t="s">
        <v>26</v>
      </c>
      <c r="BL35" s="9">
        <v>111.62700000000001</v>
      </c>
      <c r="BP35" s="1" t="s">
        <v>28</v>
      </c>
      <c r="BR35" s="9">
        <v>0</v>
      </c>
      <c r="BV35" s="1" t="s">
        <v>28</v>
      </c>
      <c r="BX35" s="9">
        <v>71.75</v>
      </c>
      <c r="CB35" s="9" t="s">
        <v>28</v>
      </c>
      <c r="CD35" s="1">
        <f>MIN(
    IF(ISNUMBER($P35), $P35, 1E+100),
    IF(ISNUMBER($V35), $V35, 1E+100),
    IF(ISNUMBER($AB35), $AB35, 1E+100),
    IF(ISNUMBER(#REF!),#REF!, 1E+100),
    IF(ISNUMBER($AH35), $AH35, 1E+100),
    IF(ISNUMBER(#REF!),#REF!, 1E+100),
    IF(ISNUMBER(#REF!),#REF!, 1E+100),
    IF(ISNUMBER($AN35), $AN35, 1E+100),
    IF(ISNUMBER(#REF!),#REF!, 1E+100),
    IF(ISNUMBER(#REF!),#REF!, 1E+100),
    IF(ISNUMBER($AT35), $AT35, 1E+100),
    IF(ISNUMBER(#REF!),#REF!, 1E+100),
    IF(ISNUMBER($AZ35), $AZ35, 1E+100),
    IF(ISNUMBER($BF35), $BF35, 1E+100),
    IF(ISNUMBER(#REF!),#REF!, 1E+100),
    IF(ISNUMBER($BL35), $BL35, 1E+100),
    IF(ISNUMBER(#REF!),#REF!, 1E+100),
    IF(ISNUMBER($BR35), $BR35, 1E+100),
    IF(ISNUMBER(#REF!),#REF!, 1E+100),
    IF(ISNUMBER($BX35), $BX35, 1E+100),
    IF(ISNUMBER(#REF!),#REF!, 1E+100)
)</f>
        <v>0</v>
      </c>
      <c r="CE35" s="1">
        <f>MAX(
    IF(ISNUMBER($P35), $P35, -1E+100),
    IF(ISNUMBER($V35), $V35, -1E+100),
    IF(ISNUMBER($AB35), $AB35, -1E+100),
    IF(ISNUMBER(#REF!),#REF!, -1E+100),
    IF(ISNUMBER($AH35), $AH35, -1E+100),
    IF(ISNUMBER(#REF!),#REF!, -1E+100),
    IF(ISNUMBER(#REF!),#REF!, -1E+100),
    IF(ISNUMBER($AN35), $AN35, -1E+100),
    IF(ISNUMBER(#REF!),#REF!, -1E+100),
    IF(ISNUMBER(#REF!),#REF!, -1E+100),
    IF(ISNUMBER($AT35), $AT35, -1E+100),
    IF(ISNUMBER(#REF!),#REF!, -1E+100),
    IF(ISNUMBER($AZ35), $AZ35, -1E+100),
    IF(ISNUMBER($BF35), $BF35, -1E+100),
    IF(ISNUMBER(#REF!),#REF!, -1E+100),
    IF(ISNUMBER($BL35), $BL35, -1E+100),
    IF(ISNUMBER(#REF!),#REF!, -1E+100),
    IF(ISNUMBER($BR35), $BR35, -1E+100),
    IF(ISNUMBER(#REF!),#REF!, -1E+100),
    IF(ISNUMBER($BX35), $BX35, -1E+100),
    IF(ISNUMBER(#REF!),#REF!, -1E+100)
)</f>
        <v>241.66399999999999</v>
      </c>
    </row>
    <row r="36" spans="1:83" x14ac:dyDescent="0.35">
      <c r="A36" s="6" t="s">
        <v>105</v>
      </c>
      <c r="B36" s="5"/>
      <c r="C36" s="14"/>
      <c r="D36" s="5">
        <v>99205</v>
      </c>
      <c r="E36" s="14" t="s">
        <v>23</v>
      </c>
      <c r="F36" s="14"/>
      <c r="G36" s="14"/>
      <c r="H36" s="14"/>
      <c r="I36" s="14"/>
      <c r="J36" s="16" t="s">
        <v>17</v>
      </c>
      <c r="M36" s="9">
        <v>474</v>
      </c>
      <c r="N36" s="1">
        <v>474</v>
      </c>
      <c r="O36" s="8"/>
      <c r="P36" s="9">
        <v>312.8</v>
      </c>
      <c r="T36" s="1" t="s">
        <v>28</v>
      </c>
      <c r="V36" s="11">
        <v>250.94500000000002</v>
      </c>
      <c r="W36" s="1">
        <v>155</v>
      </c>
      <c r="AA36" s="1" t="s">
        <v>26</v>
      </c>
      <c r="AB36" s="9">
        <v>91.13</v>
      </c>
      <c r="AF36" s="1" t="s">
        <v>28</v>
      </c>
      <c r="AH36" s="9">
        <v>164.07</v>
      </c>
      <c r="AL36" s="1" t="s">
        <v>28</v>
      </c>
      <c r="AN36" s="9">
        <v>105</v>
      </c>
      <c r="AR36" s="1" t="s">
        <v>28</v>
      </c>
      <c r="AT36" s="9">
        <v>161.9</v>
      </c>
      <c r="AU36" s="1">
        <v>100</v>
      </c>
      <c r="AX36" s="9" t="s">
        <v>208</v>
      </c>
      <c r="AY36" s="1" t="s">
        <v>209</v>
      </c>
      <c r="AZ36" s="2">
        <v>91.13</v>
      </c>
      <c r="BD36" s="1" t="s">
        <v>28</v>
      </c>
      <c r="BF36" s="9">
        <v>161.9</v>
      </c>
      <c r="BG36" s="1">
        <v>100</v>
      </c>
      <c r="BK36" s="1" t="s">
        <v>26</v>
      </c>
      <c r="BL36" s="9">
        <v>474</v>
      </c>
      <c r="BP36" s="1" t="s">
        <v>28</v>
      </c>
      <c r="BR36" s="9">
        <v>0</v>
      </c>
      <c r="BV36" s="1" t="s">
        <v>28</v>
      </c>
      <c r="BX36" s="9">
        <v>0</v>
      </c>
      <c r="CB36" s="9" t="s">
        <v>28</v>
      </c>
      <c r="CD36" s="1">
        <f>MIN(
    IF(ISNUMBER($P36), $P36, 1E+100),
    IF(ISNUMBER($V36), $V36, 1E+100),
    IF(ISNUMBER($AB36), $AB36, 1E+100),
    IF(ISNUMBER(#REF!),#REF!, 1E+100),
    IF(ISNUMBER($AH36), $AH36, 1E+100),
    IF(ISNUMBER(#REF!),#REF!, 1E+100),
    IF(ISNUMBER(#REF!),#REF!, 1E+100),
    IF(ISNUMBER($AN36), $AN36, 1E+100),
    IF(ISNUMBER(#REF!),#REF!, 1E+100),
    IF(ISNUMBER(#REF!),#REF!, 1E+100),
    IF(ISNUMBER($AT36), $AT36, 1E+100),
    IF(ISNUMBER(#REF!),#REF!, 1E+100),
    IF(ISNUMBER($AZ36), $AZ36, 1E+100),
    IF(ISNUMBER($BF36), $BF36, 1E+100),
    IF(ISNUMBER(#REF!),#REF!, 1E+100),
    IF(ISNUMBER($BL36), $BL36, 1E+100),
    IF(ISNUMBER(#REF!),#REF!, 1E+100),
    IF(ISNUMBER($BR36), $BR36, 1E+100),
    IF(ISNUMBER(#REF!),#REF!, 1E+100),
    IF(ISNUMBER($BX36), $BX36, 1E+100),
    IF(ISNUMBER(#REF!),#REF!, 1E+100)
)</f>
        <v>0</v>
      </c>
      <c r="CE36" s="1">
        <f>MAX(
    IF(ISNUMBER($P36), $P36, -1E+100),
    IF(ISNUMBER($V36), $V36, -1E+100),
    IF(ISNUMBER($AB36), $AB36, -1E+100),
    IF(ISNUMBER(#REF!),#REF!, -1E+100),
    IF(ISNUMBER($AH36), $AH36, -1E+100),
    IF(ISNUMBER(#REF!),#REF!, -1E+100),
    IF(ISNUMBER(#REF!),#REF!, -1E+100),
    IF(ISNUMBER($AN36), $AN36, -1E+100),
    IF(ISNUMBER(#REF!),#REF!, -1E+100),
    IF(ISNUMBER(#REF!),#REF!, -1E+100),
    IF(ISNUMBER($AT36), $AT36, -1E+100),
    IF(ISNUMBER(#REF!),#REF!, -1E+100),
    IF(ISNUMBER($AZ36), $AZ36, -1E+100),
    IF(ISNUMBER($BF36), $BF36, -1E+100),
    IF(ISNUMBER(#REF!),#REF!, -1E+100),
    IF(ISNUMBER($BL36), $BL36, -1E+100),
    IF(ISNUMBER(#REF!),#REF!, -1E+100),
    IF(ISNUMBER($BR36), $BR36, -1E+100),
    IF(ISNUMBER(#REF!),#REF!, -1E+100),
    IF(ISNUMBER($BX36), $BX36, -1E+100),
    IF(ISNUMBER(#REF!),#REF!, -1E+100)
)</f>
        <v>474</v>
      </c>
    </row>
    <row r="37" spans="1:83" ht="29" x14ac:dyDescent="0.35">
      <c r="A37" s="6" t="s">
        <v>106</v>
      </c>
      <c r="B37" s="5"/>
      <c r="C37" s="14"/>
      <c r="D37" s="5">
        <v>99211</v>
      </c>
      <c r="E37" s="14" t="s">
        <v>23</v>
      </c>
      <c r="F37" s="14"/>
      <c r="G37" s="14"/>
      <c r="H37" s="14"/>
      <c r="I37" s="14"/>
      <c r="J37" s="16" t="s">
        <v>17</v>
      </c>
      <c r="M37" s="9">
        <v>103</v>
      </c>
      <c r="N37" s="1">
        <v>103</v>
      </c>
      <c r="O37" s="8"/>
      <c r="P37" s="9">
        <v>17.28</v>
      </c>
      <c r="T37" s="1" t="s">
        <v>28</v>
      </c>
      <c r="V37" s="11">
        <v>13.872499999999999</v>
      </c>
      <c r="W37" s="1">
        <v>155</v>
      </c>
      <c r="AA37" s="1" t="s">
        <v>26</v>
      </c>
      <c r="AB37" s="9">
        <v>19.87</v>
      </c>
      <c r="AF37" s="1" t="s">
        <v>28</v>
      </c>
      <c r="AH37" s="9">
        <v>19.670000000000002</v>
      </c>
      <c r="AL37" s="1" t="s">
        <v>28</v>
      </c>
      <c r="AN37" s="9">
        <v>35</v>
      </c>
      <c r="AR37" s="1" t="s">
        <v>28</v>
      </c>
      <c r="AT37" s="9">
        <v>8.9499999999999993</v>
      </c>
      <c r="AU37" s="1">
        <v>100</v>
      </c>
      <c r="AX37" s="9" t="s">
        <v>208</v>
      </c>
      <c r="AY37" s="1" t="s">
        <v>209</v>
      </c>
      <c r="AZ37" s="2">
        <v>19.87</v>
      </c>
      <c r="BD37" s="1" t="s">
        <v>28</v>
      </c>
      <c r="BF37" s="9">
        <v>8.9499999999999993</v>
      </c>
      <c r="BG37" s="1">
        <v>100</v>
      </c>
      <c r="BK37" s="1" t="s">
        <v>26</v>
      </c>
      <c r="BL37" s="9">
        <v>18.260000000000002</v>
      </c>
      <c r="BP37" s="1" t="s">
        <v>28</v>
      </c>
      <c r="BR37" s="9">
        <v>52.5</v>
      </c>
      <c r="BV37" s="1" t="s">
        <v>28</v>
      </c>
      <c r="BX37" s="9">
        <v>103</v>
      </c>
      <c r="CB37" s="9" t="s">
        <v>28</v>
      </c>
      <c r="CD37" s="1">
        <f>MIN(
    IF(ISNUMBER($P37), $P37, 1E+100),
    IF(ISNUMBER($V37), $V37, 1E+100),
    IF(ISNUMBER($AB37), $AB37, 1E+100),
    IF(ISNUMBER(#REF!),#REF!, 1E+100),
    IF(ISNUMBER($AH37), $AH37, 1E+100),
    IF(ISNUMBER(#REF!),#REF!, 1E+100),
    IF(ISNUMBER(#REF!),#REF!, 1E+100),
    IF(ISNUMBER($AN37), $AN37, 1E+100),
    IF(ISNUMBER(#REF!),#REF!, 1E+100),
    IF(ISNUMBER(#REF!),#REF!, 1E+100),
    IF(ISNUMBER($AT37), $AT37, 1E+100),
    IF(ISNUMBER(#REF!),#REF!, 1E+100),
    IF(ISNUMBER($AZ37), $AZ37, 1E+100),
    IF(ISNUMBER($BF37), $BF37, 1E+100),
    IF(ISNUMBER(#REF!),#REF!, 1E+100),
    IF(ISNUMBER($BL37), $BL37, 1E+100),
    IF(ISNUMBER(#REF!),#REF!, 1E+100),
    IF(ISNUMBER($BR37), $BR37, 1E+100),
    IF(ISNUMBER(#REF!),#REF!, 1E+100),
    IF(ISNUMBER($BX37), $BX37, 1E+100),
    IF(ISNUMBER(#REF!),#REF!, 1E+100)
)</f>
        <v>8.9499999999999993</v>
      </c>
      <c r="CE37" s="1">
        <f>MAX(
    IF(ISNUMBER($P37), $P37, -1E+100),
    IF(ISNUMBER($V37), $V37, -1E+100),
    IF(ISNUMBER($AB37), $AB37, -1E+100),
    IF(ISNUMBER(#REF!),#REF!, -1E+100),
    IF(ISNUMBER($AH37), $AH37, -1E+100),
    IF(ISNUMBER(#REF!),#REF!, -1E+100),
    IF(ISNUMBER(#REF!),#REF!, -1E+100),
    IF(ISNUMBER($AN37), $AN37, -1E+100),
    IF(ISNUMBER(#REF!),#REF!, -1E+100),
    IF(ISNUMBER(#REF!),#REF!, -1E+100),
    IF(ISNUMBER($AT37), $AT37, -1E+100),
    IF(ISNUMBER(#REF!),#REF!, -1E+100),
    IF(ISNUMBER($AZ37), $AZ37, -1E+100),
    IF(ISNUMBER($BF37), $BF37, -1E+100),
    IF(ISNUMBER(#REF!),#REF!, -1E+100),
    IF(ISNUMBER($BL37), $BL37, -1E+100),
    IF(ISNUMBER(#REF!),#REF!, -1E+100),
    IF(ISNUMBER($BR37), $BR37, -1E+100),
    IF(ISNUMBER(#REF!),#REF!, -1E+100),
    IF(ISNUMBER($BX37), $BX37, -1E+100),
    IF(ISNUMBER(#REF!),#REF!, -1E+100)
)</f>
        <v>103</v>
      </c>
    </row>
    <row r="38" spans="1:83" x14ac:dyDescent="0.35">
      <c r="A38" s="6" t="s">
        <v>107</v>
      </c>
      <c r="B38" s="5"/>
      <c r="C38" s="14"/>
      <c r="D38" s="5">
        <v>99212</v>
      </c>
      <c r="E38" s="14" t="s">
        <v>23</v>
      </c>
      <c r="F38" s="14"/>
      <c r="G38" s="14"/>
      <c r="H38" s="14"/>
      <c r="I38" s="14"/>
      <c r="J38" s="16" t="s">
        <v>17</v>
      </c>
      <c r="M38" s="9">
        <v>103</v>
      </c>
      <c r="N38" s="1">
        <v>103</v>
      </c>
      <c r="O38" s="8"/>
      <c r="P38" s="9">
        <v>46.768000000000001</v>
      </c>
      <c r="T38" s="1" t="s">
        <v>28</v>
      </c>
      <c r="V38" s="11">
        <v>38.052500000000002</v>
      </c>
      <c r="W38" s="1">
        <v>155</v>
      </c>
      <c r="AA38" s="1" t="s">
        <v>26</v>
      </c>
      <c r="AB38" s="9">
        <v>34.76</v>
      </c>
      <c r="AF38" s="1" t="s">
        <v>28</v>
      </c>
      <c r="AH38" s="9">
        <v>35.76</v>
      </c>
      <c r="AL38" s="1" t="s">
        <v>28</v>
      </c>
      <c r="AN38" s="9">
        <v>40</v>
      </c>
      <c r="AR38" s="1" t="s">
        <v>28</v>
      </c>
      <c r="AT38" s="9">
        <v>24.55</v>
      </c>
      <c r="AU38" s="1">
        <v>100</v>
      </c>
      <c r="AX38" s="9" t="s">
        <v>208</v>
      </c>
      <c r="AY38" s="1" t="s">
        <v>209</v>
      </c>
      <c r="AZ38" s="2">
        <v>34.76</v>
      </c>
      <c r="BD38" s="1" t="s">
        <v>28</v>
      </c>
      <c r="BF38" s="9">
        <v>24.55</v>
      </c>
      <c r="BG38" s="1">
        <v>100</v>
      </c>
      <c r="BK38" s="1" t="s">
        <v>26</v>
      </c>
      <c r="BL38" s="9">
        <v>27.31</v>
      </c>
      <c r="BP38" s="1" t="s">
        <v>28</v>
      </c>
      <c r="BR38" s="9">
        <v>64.959999999999994</v>
      </c>
      <c r="BV38" s="1" t="s">
        <v>28</v>
      </c>
      <c r="BX38" s="9">
        <v>57.91</v>
      </c>
      <c r="CB38" s="9" t="s">
        <v>28</v>
      </c>
      <c r="CD38" s="1">
        <f>MIN(
    IF(ISNUMBER($P38), $P38, 1E+100),
    IF(ISNUMBER($V38), $V38, 1E+100),
    IF(ISNUMBER($AB38), $AB38, 1E+100),
    IF(ISNUMBER(#REF!),#REF!, 1E+100),
    IF(ISNUMBER($AH38), $AH38, 1E+100),
    IF(ISNUMBER(#REF!),#REF!, 1E+100),
    IF(ISNUMBER(#REF!),#REF!, 1E+100),
    IF(ISNUMBER($AN38), $AN38, 1E+100),
    IF(ISNUMBER(#REF!),#REF!, 1E+100),
    IF(ISNUMBER(#REF!),#REF!, 1E+100),
    IF(ISNUMBER($AT38), $AT38, 1E+100),
    IF(ISNUMBER(#REF!),#REF!, 1E+100),
    IF(ISNUMBER($AZ38), $AZ38, 1E+100),
    IF(ISNUMBER($BF38), $BF38, 1E+100),
    IF(ISNUMBER(#REF!),#REF!, 1E+100),
    IF(ISNUMBER($BL38), $BL38, 1E+100),
    IF(ISNUMBER(#REF!),#REF!, 1E+100),
    IF(ISNUMBER($BR38), $BR38, 1E+100),
    IF(ISNUMBER(#REF!),#REF!, 1E+100),
    IF(ISNUMBER($BX38), $BX38, 1E+100),
    IF(ISNUMBER(#REF!),#REF!, 1E+100)
)</f>
        <v>24.55</v>
      </c>
      <c r="CE38" s="1">
        <f>MAX(
    IF(ISNUMBER($P38), $P38, -1E+100),
    IF(ISNUMBER($V38), $V38, -1E+100),
    IF(ISNUMBER($AB38), $AB38, -1E+100),
    IF(ISNUMBER(#REF!),#REF!, -1E+100),
    IF(ISNUMBER($AH38), $AH38, -1E+100),
    IF(ISNUMBER(#REF!),#REF!, -1E+100),
    IF(ISNUMBER(#REF!),#REF!, -1E+100),
    IF(ISNUMBER($AN38), $AN38, -1E+100),
    IF(ISNUMBER(#REF!),#REF!, -1E+100),
    IF(ISNUMBER(#REF!),#REF!, -1E+100),
    IF(ISNUMBER($AT38), $AT38, -1E+100),
    IF(ISNUMBER(#REF!),#REF!, -1E+100),
    IF(ISNUMBER($AZ38), $AZ38, -1E+100),
    IF(ISNUMBER($BF38), $BF38, -1E+100),
    IF(ISNUMBER(#REF!),#REF!, -1E+100),
    IF(ISNUMBER($BL38), $BL38, -1E+100),
    IF(ISNUMBER(#REF!),#REF!, -1E+100),
    IF(ISNUMBER($BR38), $BR38, -1E+100),
    IF(ISNUMBER(#REF!),#REF!, -1E+100),
    IF(ISNUMBER($BX38), $BX38, -1E+100),
    IF(ISNUMBER(#REF!),#REF!, -1E+100)
)</f>
        <v>64.959999999999994</v>
      </c>
    </row>
    <row r="39" spans="1:83" x14ac:dyDescent="0.35">
      <c r="A39" s="6" t="s">
        <v>108</v>
      </c>
      <c r="B39" s="5"/>
      <c r="C39" s="14"/>
      <c r="D39" s="5">
        <v>99213</v>
      </c>
      <c r="E39" s="14" t="s">
        <v>23</v>
      </c>
      <c r="F39" s="14"/>
      <c r="G39" s="14"/>
      <c r="H39" s="14"/>
      <c r="I39" s="14"/>
      <c r="J39" s="16" t="s">
        <v>17</v>
      </c>
      <c r="M39" s="9">
        <v>115</v>
      </c>
      <c r="N39" s="1">
        <v>115</v>
      </c>
      <c r="O39" s="8"/>
      <c r="P39" s="9">
        <v>95.12</v>
      </c>
      <c r="T39" s="1" t="s">
        <v>28</v>
      </c>
      <c r="V39" s="11">
        <v>80.072999999999993</v>
      </c>
      <c r="W39" s="1">
        <v>155</v>
      </c>
      <c r="AA39" s="1" t="s">
        <v>26</v>
      </c>
      <c r="AB39" s="9">
        <v>49.66</v>
      </c>
      <c r="AF39" s="1" t="s">
        <v>28</v>
      </c>
      <c r="AH39" s="9">
        <v>49.09</v>
      </c>
      <c r="AL39" s="1" t="s">
        <v>28</v>
      </c>
      <c r="AN39" s="9">
        <v>40</v>
      </c>
      <c r="AR39" s="1" t="s">
        <v>28</v>
      </c>
      <c r="AT39" s="9">
        <v>51.66</v>
      </c>
      <c r="AU39" s="1">
        <v>100</v>
      </c>
      <c r="AX39" s="9" t="s">
        <v>208</v>
      </c>
      <c r="AY39" s="1" t="s">
        <v>209</v>
      </c>
      <c r="AZ39" s="2">
        <v>49.66</v>
      </c>
      <c r="BD39" s="1" t="s">
        <v>28</v>
      </c>
      <c r="BF39" s="9">
        <v>51.66</v>
      </c>
      <c r="BG39" s="1">
        <v>100</v>
      </c>
      <c r="BK39" s="1" t="s">
        <v>26</v>
      </c>
      <c r="BL39" s="9">
        <v>55.17</v>
      </c>
      <c r="BP39" s="1" t="s">
        <v>28</v>
      </c>
      <c r="BR39" s="9">
        <v>64.959999999999994</v>
      </c>
      <c r="BV39" s="1" t="s">
        <v>28</v>
      </c>
      <c r="BX39" s="9">
        <v>64.33</v>
      </c>
      <c r="CB39" s="9" t="s">
        <v>28</v>
      </c>
      <c r="CD39" s="1">
        <f>MIN(
    IF(ISNUMBER($P39), $P39, 1E+100),
    IF(ISNUMBER($V39), $V39, 1E+100),
    IF(ISNUMBER($AB39), $AB39, 1E+100),
    IF(ISNUMBER(#REF!),#REF!, 1E+100),
    IF(ISNUMBER($AH39), $AH39, 1E+100),
    IF(ISNUMBER(#REF!),#REF!, 1E+100),
    IF(ISNUMBER(#REF!),#REF!, 1E+100),
    IF(ISNUMBER($AN39), $AN39, 1E+100),
    IF(ISNUMBER(#REF!),#REF!, 1E+100),
    IF(ISNUMBER(#REF!),#REF!, 1E+100),
    IF(ISNUMBER($AT39), $AT39, 1E+100),
    IF(ISNUMBER(#REF!),#REF!, 1E+100),
    IF(ISNUMBER($AZ39), $AZ39, 1E+100),
    IF(ISNUMBER($BF39), $BF39, 1E+100),
    IF(ISNUMBER(#REF!),#REF!, 1E+100),
    IF(ISNUMBER($BL39), $BL39, 1E+100),
    IF(ISNUMBER(#REF!),#REF!, 1E+100),
    IF(ISNUMBER($BR39), $BR39, 1E+100),
    IF(ISNUMBER(#REF!),#REF!, 1E+100),
    IF(ISNUMBER($BX39), $BX39, 1E+100),
    IF(ISNUMBER(#REF!),#REF!, 1E+100)
)</f>
        <v>40</v>
      </c>
      <c r="CE39" s="1">
        <f>MAX(
    IF(ISNUMBER($P39), $P39, -1E+100),
    IF(ISNUMBER($V39), $V39, -1E+100),
    IF(ISNUMBER($AB39), $AB39, -1E+100),
    IF(ISNUMBER(#REF!),#REF!, -1E+100),
    IF(ISNUMBER($AH39), $AH39, -1E+100),
    IF(ISNUMBER(#REF!),#REF!, -1E+100),
    IF(ISNUMBER(#REF!),#REF!, -1E+100),
    IF(ISNUMBER($AN39), $AN39, -1E+100),
    IF(ISNUMBER(#REF!),#REF!, -1E+100),
    IF(ISNUMBER(#REF!),#REF!, -1E+100),
    IF(ISNUMBER($AT39), $AT39, -1E+100),
    IF(ISNUMBER(#REF!),#REF!, -1E+100),
    IF(ISNUMBER($AZ39), $AZ39, -1E+100),
    IF(ISNUMBER($BF39), $BF39, -1E+100),
    IF(ISNUMBER(#REF!),#REF!, -1E+100),
    IF(ISNUMBER($BL39), $BL39, -1E+100),
    IF(ISNUMBER(#REF!),#REF!, -1E+100),
    IF(ISNUMBER($BR39), $BR39, -1E+100),
    IF(ISNUMBER(#REF!),#REF!, -1E+100),
    IF(ISNUMBER($BX39), $BX39, -1E+100),
    IF(ISNUMBER(#REF!),#REF!, -1E+100)
)</f>
        <v>95.12</v>
      </c>
    </row>
    <row r="40" spans="1:83" x14ac:dyDescent="0.35">
      <c r="A40" s="6" t="s">
        <v>109</v>
      </c>
      <c r="B40" s="5"/>
      <c r="C40" s="14"/>
      <c r="D40" s="5">
        <v>99214</v>
      </c>
      <c r="E40" s="14" t="s">
        <v>23</v>
      </c>
      <c r="F40" s="14"/>
      <c r="G40" s="14"/>
      <c r="H40" s="14"/>
      <c r="I40" s="14"/>
      <c r="J40" s="16" t="s">
        <v>17</v>
      </c>
      <c r="M40" s="9">
        <v>125</v>
      </c>
      <c r="N40" s="1">
        <v>125</v>
      </c>
      <c r="O40" s="8"/>
      <c r="P40" s="9">
        <v>146.256</v>
      </c>
      <c r="T40" s="1" t="s">
        <v>28</v>
      </c>
      <c r="V40" s="11">
        <v>118.1875</v>
      </c>
      <c r="W40" s="1">
        <v>155</v>
      </c>
      <c r="AA40" s="1" t="s">
        <v>26</v>
      </c>
      <c r="AB40" s="9">
        <v>53.63</v>
      </c>
      <c r="AF40" s="1" t="s">
        <v>28</v>
      </c>
      <c r="AH40" s="9">
        <v>77.19</v>
      </c>
      <c r="AL40" s="1" t="s">
        <v>28</v>
      </c>
      <c r="AN40" s="9">
        <v>53</v>
      </c>
      <c r="AR40" s="1" t="s">
        <v>28</v>
      </c>
      <c r="AT40" s="9">
        <v>76.25</v>
      </c>
      <c r="AU40" s="1">
        <v>100</v>
      </c>
      <c r="AX40" s="9" t="s">
        <v>208</v>
      </c>
      <c r="AY40" s="1" t="s">
        <v>209</v>
      </c>
      <c r="AZ40" s="2">
        <v>53.63</v>
      </c>
      <c r="BD40" s="1" t="s">
        <v>28</v>
      </c>
      <c r="BF40" s="9">
        <v>76.25</v>
      </c>
      <c r="BG40" s="1">
        <v>100</v>
      </c>
      <c r="BK40" s="1" t="s">
        <v>26</v>
      </c>
      <c r="BL40" s="9">
        <v>84.63</v>
      </c>
      <c r="BP40" s="1" t="s">
        <v>28</v>
      </c>
      <c r="BR40" s="9">
        <v>64.959999999999994</v>
      </c>
      <c r="BV40" s="1" t="s">
        <v>28</v>
      </c>
      <c r="BX40" s="9">
        <v>64.33</v>
      </c>
      <c r="CB40" s="9" t="s">
        <v>28</v>
      </c>
      <c r="CD40" s="1">
        <f>MIN(
    IF(ISNUMBER($P40), $P40, 1E+100),
    IF(ISNUMBER($V40), $V40, 1E+100),
    IF(ISNUMBER($AB40), $AB40, 1E+100),
    IF(ISNUMBER(#REF!),#REF!, 1E+100),
    IF(ISNUMBER($AH40), $AH40, 1E+100),
    IF(ISNUMBER(#REF!),#REF!, 1E+100),
    IF(ISNUMBER(#REF!),#REF!, 1E+100),
    IF(ISNUMBER($AN40), $AN40, 1E+100),
    IF(ISNUMBER(#REF!),#REF!, 1E+100),
    IF(ISNUMBER(#REF!),#REF!, 1E+100),
    IF(ISNUMBER($AT40), $AT40, 1E+100),
    IF(ISNUMBER(#REF!),#REF!, 1E+100),
    IF(ISNUMBER($AZ40), $AZ40, 1E+100),
    IF(ISNUMBER($BF40), $BF40, 1E+100),
    IF(ISNUMBER(#REF!),#REF!, 1E+100),
    IF(ISNUMBER($BL40), $BL40, 1E+100),
    IF(ISNUMBER(#REF!),#REF!, 1E+100),
    IF(ISNUMBER($BR40), $BR40, 1E+100),
    IF(ISNUMBER(#REF!),#REF!, 1E+100),
    IF(ISNUMBER($BX40), $BX40, 1E+100),
    IF(ISNUMBER(#REF!),#REF!, 1E+100)
)</f>
        <v>53</v>
      </c>
      <c r="CE40" s="1">
        <f>MAX(
    IF(ISNUMBER($P40), $P40, -1E+100),
    IF(ISNUMBER($V40), $V40, -1E+100),
    IF(ISNUMBER($AB40), $AB40, -1E+100),
    IF(ISNUMBER(#REF!),#REF!, -1E+100),
    IF(ISNUMBER($AH40), $AH40, -1E+100),
    IF(ISNUMBER(#REF!),#REF!, -1E+100),
    IF(ISNUMBER(#REF!),#REF!, -1E+100),
    IF(ISNUMBER($AN40), $AN40, -1E+100),
    IF(ISNUMBER(#REF!),#REF!, -1E+100),
    IF(ISNUMBER(#REF!),#REF!, -1E+100),
    IF(ISNUMBER($AT40), $AT40, -1E+100),
    IF(ISNUMBER(#REF!),#REF!, -1E+100),
    IF(ISNUMBER($AZ40), $AZ40, -1E+100),
    IF(ISNUMBER($BF40), $BF40, -1E+100),
    IF(ISNUMBER(#REF!),#REF!, -1E+100),
    IF(ISNUMBER($BL40), $BL40, -1E+100),
    IF(ISNUMBER(#REF!),#REF!, -1E+100),
    IF(ISNUMBER($BR40), $BR40, -1E+100),
    IF(ISNUMBER(#REF!),#REF!, -1E+100),
    IF(ISNUMBER($BX40), $BX40, -1E+100),
    IF(ISNUMBER(#REF!),#REF!, -1E+100)
)</f>
        <v>146.256</v>
      </c>
    </row>
    <row r="41" spans="1:83" x14ac:dyDescent="0.35">
      <c r="A41" s="6" t="s">
        <v>110</v>
      </c>
      <c r="B41" s="5"/>
      <c r="C41" s="14"/>
      <c r="D41" s="5">
        <v>99215</v>
      </c>
      <c r="E41" s="14" t="s">
        <v>23</v>
      </c>
      <c r="F41" s="14"/>
      <c r="G41" s="14"/>
      <c r="H41" s="14"/>
      <c r="I41" s="14"/>
      <c r="J41" s="16" t="s">
        <v>17</v>
      </c>
      <c r="M41" s="9">
        <v>140</v>
      </c>
      <c r="N41" s="1">
        <v>140</v>
      </c>
      <c r="O41" s="8"/>
      <c r="P41" s="9">
        <v>206.096</v>
      </c>
      <c r="T41" s="1" t="s">
        <v>28</v>
      </c>
      <c r="V41" s="11">
        <v>175.04150000000001</v>
      </c>
      <c r="W41" s="1">
        <v>155</v>
      </c>
      <c r="AA41" s="1" t="s">
        <v>26</v>
      </c>
      <c r="AB41" s="9">
        <v>81.010000000000005</v>
      </c>
      <c r="AF41" s="1" t="s">
        <v>28</v>
      </c>
      <c r="AH41" s="9">
        <v>112.96</v>
      </c>
      <c r="AL41" s="1" t="s">
        <v>28</v>
      </c>
      <c r="AN41" s="9">
        <v>88</v>
      </c>
      <c r="AR41" s="1" t="s">
        <v>28</v>
      </c>
      <c r="AT41" s="9">
        <v>112.93</v>
      </c>
      <c r="AU41" s="1">
        <v>100</v>
      </c>
      <c r="AX41" s="9" t="s">
        <v>208</v>
      </c>
      <c r="AY41" s="1" t="s">
        <v>209</v>
      </c>
      <c r="AZ41" s="2">
        <v>81.010000000000005</v>
      </c>
      <c r="BD41" s="1" t="s">
        <v>28</v>
      </c>
      <c r="BF41" s="9">
        <v>112.93</v>
      </c>
      <c r="BG41" s="1">
        <v>100</v>
      </c>
      <c r="BK41" s="1" t="s">
        <v>26</v>
      </c>
      <c r="BL41" s="9">
        <v>96.61</v>
      </c>
      <c r="BP41" s="1" t="s">
        <v>28</v>
      </c>
      <c r="BR41" s="9">
        <v>52.5</v>
      </c>
      <c r="BV41" s="1" t="s">
        <v>28</v>
      </c>
      <c r="BX41" s="9">
        <v>52</v>
      </c>
      <c r="CB41" s="9" t="s">
        <v>28</v>
      </c>
      <c r="CD41" s="1">
        <f>MIN(
    IF(ISNUMBER($P41), $P41, 1E+100),
    IF(ISNUMBER($V41), $V41, 1E+100),
    IF(ISNUMBER($AB41), $AB41, 1E+100),
    IF(ISNUMBER(#REF!),#REF!, 1E+100),
    IF(ISNUMBER($AH41), $AH41, 1E+100),
    IF(ISNUMBER(#REF!),#REF!, 1E+100),
    IF(ISNUMBER(#REF!),#REF!, 1E+100),
    IF(ISNUMBER($AN41), $AN41, 1E+100),
    IF(ISNUMBER(#REF!),#REF!, 1E+100),
    IF(ISNUMBER(#REF!),#REF!, 1E+100),
    IF(ISNUMBER($AT41), $AT41, 1E+100),
    IF(ISNUMBER(#REF!),#REF!, 1E+100),
    IF(ISNUMBER($AZ41), $AZ41, 1E+100),
    IF(ISNUMBER($BF41), $BF41, 1E+100),
    IF(ISNUMBER(#REF!),#REF!, 1E+100),
    IF(ISNUMBER($BL41), $BL41, 1E+100),
    IF(ISNUMBER(#REF!),#REF!, 1E+100),
    IF(ISNUMBER($BR41), $BR41, 1E+100),
    IF(ISNUMBER(#REF!),#REF!, 1E+100),
    IF(ISNUMBER($BX41), $BX41, 1E+100),
    IF(ISNUMBER(#REF!),#REF!, 1E+100)
)</f>
        <v>52</v>
      </c>
      <c r="CE41" s="1">
        <f>MAX(
    IF(ISNUMBER($P41), $P41, -1E+100),
    IF(ISNUMBER($V41), $V41, -1E+100),
    IF(ISNUMBER($AB41), $AB41, -1E+100),
    IF(ISNUMBER(#REF!),#REF!, -1E+100),
    IF(ISNUMBER($AH41), $AH41, -1E+100),
    IF(ISNUMBER(#REF!),#REF!, -1E+100),
    IF(ISNUMBER(#REF!),#REF!, -1E+100),
    IF(ISNUMBER($AN41), $AN41, -1E+100),
    IF(ISNUMBER(#REF!),#REF!, -1E+100),
    IF(ISNUMBER(#REF!),#REF!, -1E+100),
    IF(ISNUMBER($AT41), $AT41, -1E+100),
    IF(ISNUMBER(#REF!),#REF!, -1E+100),
    IF(ISNUMBER($AZ41), $AZ41, -1E+100),
    IF(ISNUMBER($BF41), $BF41, -1E+100),
    IF(ISNUMBER(#REF!),#REF!, -1E+100),
    IF(ISNUMBER($BL41), $BL41, -1E+100),
    IF(ISNUMBER(#REF!),#REF!, -1E+100),
    IF(ISNUMBER($BR41), $BR41, -1E+100),
    IF(ISNUMBER(#REF!),#REF!, -1E+100),
    IF(ISNUMBER($BX41), $BX41, -1E+100),
    IF(ISNUMBER(#REF!),#REF!, -1E+100)
)</f>
        <v>206.096</v>
      </c>
    </row>
    <row r="42" spans="1:83" x14ac:dyDescent="0.35">
      <c r="A42" s="6" t="s">
        <v>111</v>
      </c>
      <c r="B42" s="5"/>
      <c r="C42" s="14"/>
      <c r="D42" s="5">
        <v>99221</v>
      </c>
      <c r="E42" s="14" t="s">
        <v>23</v>
      </c>
      <c r="F42" s="14"/>
      <c r="G42" s="14"/>
      <c r="H42" s="14"/>
      <c r="I42" s="14"/>
      <c r="J42" s="16" t="s">
        <v>15</v>
      </c>
      <c r="M42" s="9">
        <v>100</v>
      </c>
      <c r="N42" s="1">
        <v>100</v>
      </c>
      <c r="O42" s="8"/>
      <c r="P42" s="9">
        <v>187.44000000000003</v>
      </c>
      <c r="T42" s="1" t="s">
        <v>28</v>
      </c>
      <c r="V42" s="11">
        <v>150.58250000000001</v>
      </c>
      <c r="W42" s="1">
        <v>155</v>
      </c>
      <c r="AA42" s="1" t="s">
        <v>26</v>
      </c>
      <c r="AB42" s="9">
        <v>120.74</v>
      </c>
      <c r="AF42" s="1" t="s">
        <v>28</v>
      </c>
      <c r="AH42" s="9">
        <v>65.17</v>
      </c>
      <c r="AL42" s="1" t="s">
        <v>28</v>
      </c>
      <c r="AN42" s="9">
        <v>50</v>
      </c>
      <c r="AR42" s="1" t="s">
        <v>28</v>
      </c>
      <c r="AT42" s="9">
        <v>97.15</v>
      </c>
      <c r="AU42" s="1">
        <v>100</v>
      </c>
      <c r="AX42" s="9" t="s">
        <v>208</v>
      </c>
      <c r="AY42" s="1" t="s">
        <v>209</v>
      </c>
      <c r="AZ42" s="2">
        <v>120.74</v>
      </c>
      <c r="BD42" s="1" t="s">
        <v>28</v>
      </c>
      <c r="BF42" s="9">
        <v>97.15</v>
      </c>
      <c r="BG42" s="1">
        <v>100</v>
      </c>
      <c r="BK42" s="1" t="s">
        <v>26</v>
      </c>
      <c r="BL42" s="9">
        <v>86.78</v>
      </c>
      <c r="BP42" s="1" t="s">
        <v>28</v>
      </c>
      <c r="BR42" s="9">
        <v>79.66</v>
      </c>
      <c r="BV42" s="1" t="s">
        <v>28</v>
      </c>
      <c r="BX42" s="9">
        <v>75.87</v>
      </c>
      <c r="CB42" s="9" t="s">
        <v>28</v>
      </c>
      <c r="CD42" s="1">
        <f>MIN(
    IF(ISNUMBER($P42), $P42, 1E+100),
    IF(ISNUMBER($V42), $V42, 1E+100),
    IF(ISNUMBER($AB42), $AB42, 1E+100),
    IF(ISNUMBER(#REF!),#REF!, 1E+100),
    IF(ISNUMBER($AH42), $AH42, 1E+100),
    IF(ISNUMBER(#REF!),#REF!, 1E+100),
    IF(ISNUMBER(#REF!),#REF!, 1E+100),
    IF(ISNUMBER($AN42), $AN42, 1E+100),
    IF(ISNUMBER(#REF!),#REF!, 1E+100),
    IF(ISNUMBER(#REF!),#REF!, 1E+100),
    IF(ISNUMBER($AT42), $AT42, 1E+100),
    IF(ISNUMBER(#REF!),#REF!, 1E+100),
    IF(ISNUMBER($AZ42), $AZ42, 1E+100),
    IF(ISNUMBER($BF42), $BF42, 1E+100),
    IF(ISNUMBER(#REF!),#REF!, 1E+100),
    IF(ISNUMBER($BL42), $BL42, 1E+100),
    IF(ISNUMBER(#REF!),#REF!, 1E+100),
    IF(ISNUMBER($BR42), $BR42, 1E+100),
    IF(ISNUMBER(#REF!),#REF!, 1E+100),
    IF(ISNUMBER($BX42), $BX42, 1E+100),
    IF(ISNUMBER(#REF!),#REF!, 1E+100)
)</f>
        <v>50</v>
      </c>
      <c r="CE42" s="1">
        <f>MAX(
    IF(ISNUMBER($P42), $P42, -1E+100),
    IF(ISNUMBER($V42), $V42, -1E+100),
    IF(ISNUMBER($AB42), $AB42, -1E+100),
    IF(ISNUMBER(#REF!),#REF!, -1E+100),
    IF(ISNUMBER($AH42), $AH42, -1E+100),
    IF(ISNUMBER(#REF!),#REF!, -1E+100),
    IF(ISNUMBER(#REF!),#REF!, -1E+100),
    IF(ISNUMBER($AN42), $AN42, -1E+100),
    IF(ISNUMBER(#REF!),#REF!, -1E+100),
    IF(ISNUMBER(#REF!),#REF!, -1E+100),
    IF(ISNUMBER($AT42), $AT42, -1E+100),
    IF(ISNUMBER(#REF!),#REF!, -1E+100),
    IF(ISNUMBER($AZ42), $AZ42, -1E+100),
    IF(ISNUMBER($BF42), $BF42, -1E+100),
    IF(ISNUMBER(#REF!),#REF!, -1E+100),
    IF(ISNUMBER($BL42), $BL42, -1E+100),
    IF(ISNUMBER(#REF!),#REF!, -1E+100),
    IF(ISNUMBER($BR42), $BR42, -1E+100),
    IF(ISNUMBER(#REF!),#REF!, -1E+100),
    IF(ISNUMBER($BX42), $BX42, -1E+100),
    IF(ISNUMBER(#REF!),#REF!, -1E+100)
)</f>
        <v>187.44000000000003</v>
      </c>
    </row>
    <row r="43" spans="1:83" x14ac:dyDescent="0.35">
      <c r="A43" s="6" t="s">
        <v>112</v>
      </c>
      <c r="B43" s="5"/>
      <c r="C43" s="14"/>
      <c r="D43" s="5">
        <v>99222</v>
      </c>
      <c r="E43" s="14" t="s">
        <v>23</v>
      </c>
      <c r="F43" s="14"/>
      <c r="G43" s="14"/>
      <c r="H43" s="14"/>
      <c r="I43" s="14"/>
      <c r="J43" s="16" t="s">
        <v>15</v>
      </c>
      <c r="M43" s="9">
        <v>150</v>
      </c>
      <c r="N43" s="1">
        <v>150</v>
      </c>
      <c r="O43" s="8"/>
      <c r="P43" s="9">
        <v>255.08800000000002</v>
      </c>
      <c r="T43" s="1" t="s">
        <v>28</v>
      </c>
      <c r="V43" s="11">
        <v>186.06200000000001</v>
      </c>
      <c r="W43" s="1">
        <v>155</v>
      </c>
      <c r="AA43" s="1" t="s">
        <v>26</v>
      </c>
      <c r="AB43" s="9">
        <v>120.74</v>
      </c>
      <c r="AF43" s="1" t="s">
        <v>28</v>
      </c>
      <c r="AH43" s="9">
        <v>108.14</v>
      </c>
      <c r="AL43" s="1" t="s">
        <v>28</v>
      </c>
      <c r="AN43" s="9">
        <v>90</v>
      </c>
      <c r="AR43" s="1" t="s">
        <v>28</v>
      </c>
      <c r="AT43" s="9">
        <v>120.04</v>
      </c>
      <c r="AU43" s="1">
        <v>100</v>
      </c>
      <c r="AX43" s="9" t="s">
        <v>208</v>
      </c>
      <c r="AY43" s="1" t="s">
        <v>209</v>
      </c>
      <c r="AZ43" s="2">
        <v>120.74</v>
      </c>
      <c r="BD43" s="1" t="s">
        <v>28</v>
      </c>
      <c r="BF43" s="9">
        <v>120.04</v>
      </c>
      <c r="BG43" s="1">
        <v>100</v>
      </c>
      <c r="BK43" s="1" t="s">
        <v>26</v>
      </c>
      <c r="BL43" s="9">
        <v>118.79</v>
      </c>
      <c r="BP43" s="1" t="s">
        <v>28</v>
      </c>
      <c r="BR43" s="9">
        <v>93.56</v>
      </c>
      <c r="BV43" s="1" t="s">
        <v>28</v>
      </c>
      <c r="BX43" s="9">
        <v>89.1</v>
      </c>
      <c r="CB43" s="9" t="s">
        <v>28</v>
      </c>
      <c r="CD43" s="1">
        <f>MIN(
    IF(ISNUMBER($P43), $P43, 1E+100),
    IF(ISNUMBER($V43), $V43, 1E+100),
    IF(ISNUMBER($AB43), $AB43, 1E+100),
    IF(ISNUMBER(#REF!),#REF!, 1E+100),
    IF(ISNUMBER($AH43), $AH43, 1E+100),
    IF(ISNUMBER(#REF!),#REF!, 1E+100),
    IF(ISNUMBER(#REF!),#REF!, 1E+100),
    IF(ISNUMBER($AN43), $AN43, 1E+100),
    IF(ISNUMBER(#REF!),#REF!, 1E+100),
    IF(ISNUMBER(#REF!),#REF!, 1E+100),
    IF(ISNUMBER($AT43), $AT43, 1E+100),
    IF(ISNUMBER(#REF!),#REF!, 1E+100),
    IF(ISNUMBER($AZ43), $AZ43, 1E+100),
    IF(ISNUMBER($BF43), $BF43, 1E+100),
    IF(ISNUMBER(#REF!),#REF!, 1E+100),
    IF(ISNUMBER($BL43), $BL43, 1E+100),
    IF(ISNUMBER(#REF!),#REF!, 1E+100),
    IF(ISNUMBER($BR43), $BR43, 1E+100),
    IF(ISNUMBER(#REF!),#REF!, 1E+100),
    IF(ISNUMBER($BX43), $BX43, 1E+100),
    IF(ISNUMBER(#REF!),#REF!, 1E+100)
)</f>
        <v>89.1</v>
      </c>
      <c r="CE43" s="1">
        <f>MAX(
    IF(ISNUMBER($P43), $P43, -1E+100),
    IF(ISNUMBER($V43), $V43, -1E+100),
    IF(ISNUMBER($AB43), $AB43, -1E+100),
    IF(ISNUMBER(#REF!),#REF!, -1E+100),
    IF(ISNUMBER($AH43), $AH43, -1E+100),
    IF(ISNUMBER(#REF!),#REF!, -1E+100),
    IF(ISNUMBER(#REF!),#REF!, -1E+100),
    IF(ISNUMBER($AN43), $AN43, -1E+100),
    IF(ISNUMBER(#REF!),#REF!, -1E+100),
    IF(ISNUMBER(#REF!),#REF!, -1E+100),
    IF(ISNUMBER($AT43), $AT43, -1E+100),
    IF(ISNUMBER(#REF!),#REF!, -1E+100),
    IF(ISNUMBER($AZ43), $AZ43, -1E+100),
    IF(ISNUMBER($BF43), $BF43, -1E+100),
    IF(ISNUMBER(#REF!),#REF!, -1E+100),
    IF(ISNUMBER($BL43), $BL43, -1E+100),
    IF(ISNUMBER(#REF!),#REF!, -1E+100),
    IF(ISNUMBER($BR43), $BR43, -1E+100),
    IF(ISNUMBER(#REF!),#REF!, -1E+100),
    IF(ISNUMBER($BX43), $BX43, -1E+100),
    IF(ISNUMBER(#REF!),#REF!, -1E+100)
)</f>
        <v>255.08800000000002</v>
      </c>
    </row>
    <row r="44" spans="1:83" x14ac:dyDescent="0.35">
      <c r="A44" s="6" t="s">
        <v>113</v>
      </c>
      <c r="B44" s="5"/>
      <c r="C44" s="14"/>
      <c r="D44" s="5">
        <v>99223</v>
      </c>
      <c r="E44" s="14" t="s">
        <v>23</v>
      </c>
      <c r="F44" s="14"/>
      <c r="G44" s="14"/>
      <c r="H44" s="14"/>
      <c r="I44" s="14"/>
      <c r="J44" s="16" t="s">
        <v>15</v>
      </c>
      <c r="M44" s="9">
        <v>301</v>
      </c>
      <c r="N44" s="1">
        <v>301</v>
      </c>
      <c r="O44" s="8"/>
      <c r="P44" s="9">
        <v>376.57600000000002</v>
      </c>
      <c r="T44" s="1" t="s">
        <v>28</v>
      </c>
      <c r="V44" s="11">
        <v>247.566</v>
      </c>
      <c r="W44" s="1">
        <v>155</v>
      </c>
      <c r="AA44" s="1" t="s">
        <v>26</v>
      </c>
      <c r="AB44" s="9">
        <v>120.74</v>
      </c>
      <c r="AF44" s="1" t="s">
        <v>28</v>
      </c>
      <c r="AH44" s="9">
        <v>150.72999999999999</v>
      </c>
      <c r="AL44" s="1" t="s">
        <v>28</v>
      </c>
      <c r="AN44" s="9">
        <v>105</v>
      </c>
      <c r="AR44" s="1" t="s">
        <v>28</v>
      </c>
      <c r="AT44" s="9">
        <v>159.72</v>
      </c>
      <c r="AU44" s="1">
        <v>100</v>
      </c>
      <c r="AX44" s="9" t="s">
        <v>208</v>
      </c>
      <c r="AY44" s="1" t="s">
        <v>209</v>
      </c>
      <c r="AZ44" s="2">
        <v>120.74</v>
      </c>
      <c r="BD44" s="1" t="s">
        <v>28</v>
      </c>
      <c r="BF44" s="9">
        <v>159.72</v>
      </c>
      <c r="BG44" s="1">
        <v>100</v>
      </c>
      <c r="BK44" s="1" t="s">
        <v>26</v>
      </c>
      <c r="BL44" s="9">
        <v>176.42</v>
      </c>
      <c r="BP44" s="1" t="s">
        <v>28</v>
      </c>
      <c r="BR44" s="9">
        <v>110</v>
      </c>
      <c r="BV44" s="1" t="s">
        <v>28</v>
      </c>
      <c r="BX44" s="9">
        <v>110</v>
      </c>
      <c r="CB44" s="9" t="s">
        <v>28</v>
      </c>
      <c r="CD44" s="1">
        <f>MIN(
    IF(ISNUMBER($P44), $P44, 1E+100),
    IF(ISNUMBER($V44), $V44, 1E+100),
    IF(ISNUMBER($AB44), $AB44, 1E+100),
    IF(ISNUMBER(#REF!),#REF!, 1E+100),
    IF(ISNUMBER($AH44), $AH44, 1E+100),
    IF(ISNUMBER(#REF!),#REF!, 1E+100),
    IF(ISNUMBER(#REF!),#REF!, 1E+100),
    IF(ISNUMBER($AN44), $AN44, 1E+100),
    IF(ISNUMBER(#REF!),#REF!, 1E+100),
    IF(ISNUMBER(#REF!),#REF!, 1E+100),
    IF(ISNUMBER($AT44), $AT44, 1E+100),
    IF(ISNUMBER(#REF!),#REF!, 1E+100),
    IF(ISNUMBER($AZ44), $AZ44, 1E+100),
    IF(ISNUMBER($BF44), $BF44, 1E+100),
    IF(ISNUMBER(#REF!),#REF!, 1E+100),
    IF(ISNUMBER($BL44), $BL44, 1E+100),
    IF(ISNUMBER(#REF!),#REF!, 1E+100),
    IF(ISNUMBER($BR44), $BR44, 1E+100),
    IF(ISNUMBER(#REF!),#REF!, 1E+100),
    IF(ISNUMBER($BX44), $BX44, 1E+100),
    IF(ISNUMBER(#REF!),#REF!, 1E+100)
)</f>
        <v>105</v>
      </c>
      <c r="CE44" s="1">
        <f>MAX(
    IF(ISNUMBER($P44), $P44, -1E+100),
    IF(ISNUMBER($V44), $V44, -1E+100),
    IF(ISNUMBER($AB44), $AB44, -1E+100),
    IF(ISNUMBER(#REF!),#REF!, -1E+100),
    IF(ISNUMBER($AH44), $AH44, -1E+100),
    IF(ISNUMBER(#REF!),#REF!, -1E+100),
    IF(ISNUMBER(#REF!),#REF!, -1E+100),
    IF(ISNUMBER($AN44), $AN44, -1E+100),
    IF(ISNUMBER(#REF!),#REF!, -1E+100),
    IF(ISNUMBER(#REF!),#REF!, -1E+100),
    IF(ISNUMBER($AT44), $AT44, -1E+100),
    IF(ISNUMBER(#REF!),#REF!, -1E+100),
    IF(ISNUMBER($AZ44), $AZ44, -1E+100),
    IF(ISNUMBER($BF44), $BF44, -1E+100),
    IF(ISNUMBER(#REF!),#REF!, -1E+100),
    IF(ISNUMBER($BL44), $BL44, -1E+100),
    IF(ISNUMBER(#REF!),#REF!, -1E+100),
    IF(ISNUMBER($BR44), $BR44, -1E+100),
    IF(ISNUMBER(#REF!),#REF!, -1E+100),
    IF(ISNUMBER($BX44), $BX44, -1E+100),
    IF(ISNUMBER(#REF!),#REF!, -1E+100)
)</f>
        <v>376.57600000000002</v>
      </c>
    </row>
    <row r="45" spans="1:83" ht="29" x14ac:dyDescent="0.35">
      <c r="A45" s="6" t="s">
        <v>114</v>
      </c>
      <c r="B45" s="5"/>
      <c r="C45" s="14"/>
      <c r="D45" s="5">
        <v>99231</v>
      </c>
      <c r="E45" s="14" t="s">
        <v>23</v>
      </c>
      <c r="F45" s="14"/>
      <c r="G45" s="14"/>
      <c r="H45" s="14"/>
      <c r="I45" s="14"/>
      <c r="J45" s="16" t="s">
        <v>15</v>
      </c>
      <c r="M45" s="9">
        <v>100</v>
      </c>
      <c r="N45" s="1">
        <v>100</v>
      </c>
      <c r="O45" s="8"/>
      <c r="P45" s="9">
        <v>72.88</v>
      </c>
      <c r="T45" s="1" t="s">
        <v>28</v>
      </c>
      <c r="V45" s="11">
        <v>59.954000000000001</v>
      </c>
      <c r="W45" s="1">
        <v>155</v>
      </c>
      <c r="AA45" s="1" t="s">
        <v>26</v>
      </c>
      <c r="AB45" s="9">
        <v>68.150000000000006</v>
      </c>
      <c r="AF45" s="1" t="s">
        <v>28</v>
      </c>
      <c r="AH45" s="9">
        <v>32.630000000000003</v>
      </c>
      <c r="AL45" s="1" t="s">
        <v>28</v>
      </c>
      <c r="AN45" s="9">
        <v>43</v>
      </c>
      <c r="AR45" s="1" t="s">
        <v>28</v>
      </c>
      <c r="AT45" s="9">
        <v>38.68</v>
      </c>
      <c r="AU45" s="1">
        <v>100</v>
      </c>
      <c r="AX45" s="9" t="s">
        <v>208</v>
      </c>
      <c r="AY45" s="1" t="s">
        <v>209</v>
      </c>
      <c r="AZ45" s="2">
        <v>68.150000000000006</v>
      </c>
      <c r="BD45" s="1" t="s">
        <v>28</v>
      </c>
      <c r="BF45" s="9">
        <v>38.68</v>
      </c>
      <c r="BG45" s="1">
        <v>100</v>
      </c>
      <c r="BK45" s="1" t="s">
        <v>26</v>
      </c>
      <c r="BL45" s="9">
        <v>34.11</v>
      </c>
      <c r="BP45" s="1" t="s">
        <v>28</v>
      </c>
      <c r="BR45" s="9">
        <v>33.119999999999997</v>
      </c>
      <c r="BV45" s="1" t="s">
        <v>28</v>
      </c>
      <c r="BX45" s="9">
        <v>36</v>
      </c>
      <c r="CB45" s="9" t="s">
        <v>28</v>
      </c>
      <c r="CD45" s="1">
        <f>MIN(
    IF(ISNUMBER($P45), $P45, 1E+100),
    IF(ISNUMBER($V45), $V45, 1E+100),
    IF(ISNUMBER($AB45), $AB45, 1E+100),
    IF(ISNUMBER(#REF!),#REF!, 1E+100),
    IF(ISNUMBER($AH45), $AH45, 1E+100),
    IF(ISNUMBER(#REF!),#REF!, 1E+100),
    IF(ISNUMBER(#REF!),#REF!, 1E+100),
    IF(ISNUMBER($AN45), $AN45, 1E+100),
    IF(ISNUMBER(#REF!),#REF!, 1E+100),
    IF(ISNUMBER(#REF!),#REF!, 1E+100),
    IF(ISNUMBER($AT45), $AT45, 1E+100),
    IF(ISNUMBER(#REF!),#REF!, 1E+100),
    IF(ISNUMBER($AZ45), $AZ45, 1E+100),
    IF(ISNUMBER($BF45), $BF45, 1E+100),
    IF(ISNUMBER(#REF!),#REF!, 1E+100),
    IF(ISNUMBER($BL45), $BL45, 1E+100),
    IF(ISNUMBER(#REF!),#REF!, 1E+100),
    IF(ISNUMBER($BR45), $BR45, 1E+100),
    IF(ISNUMBER(#REF!),#REF!, 1E+100),
    IF(ISNUMBER($BX45), $BX45, 1E+100),
    IF(ISNUMBER(#REF!),#REF!, 1E+100)
)</f>
        <v>32.630000000000003</v>
      </c>
      <c r="CE45" s="1">
        <f>MAX(
    IF(ISNUMBER($P45), $P45, -1E+100),
    IF(ISNUMBER($V45), $V45, -1E+100),
    IF(ISNUMBER($AB45), $AB45, -1E+100),
    IF(ISNUMBER(#REF!),#REF!, -1E+100),
    IF(ISNUMBER($AH45), $AH45, -1E+100),
    IF(ISNUMBER(#REF!),#REF!, -1E+100),
    IF(ISNUMBER(#REF!),#REF!, -1E+100),
    IF(ISNUMBER($AN45), $AN45, -1E+100),
    IF(ISNUMBER(#REF!),#REF!, -1E+100),
    IF(ISNUMBER(#REF!),#REF!, -1E+100),
    IF(ISNUMBER($AT45), $AT45, -1E+100),
    IF(ISNUMBER(#REF!),#REF!, -1E+100),
    IF(ISNUMBER($AZ45), $AZ45, -1E+100),
    IF(ISNUMBER($BF45), $BF45, -1E+100),
    IF(ISNUMBER(#REF!),#REF!, -1E+100),
    IF(ISNUMBER($BL45), $BL45, -1E+100),
    IF(ISNUMBER(#REF!),#REF!, -1E+100),
    IF(ISNUMBER($BR45), $BR45, -1E+100),
    IF(ISNUMBER(#REF!),#REF!, -1E+100),
    IF(ISNUMBER($BX45), $BX45, -1E+100),
    IF(ISNUMBER(#REF!),#REF!, -1E+100)
)</f>
        <v>72.88</v>
      </c>
    </row>
    <row r="46" spans="1:83" ht="29" x14ac:dyDescent="0.35">
      <c r="A46" s="6" t="s">
        <v>115</v>
      </c>
      <c r="B46" s="5"/>
      <c r="C46" s="14"/>
      <c r="D46" s="5">
        <v>99232</v>
      </c>
      <c r="E46" s="14" t="s">
        <v>23</v>
      </c>
      <c r="F46" s="14"/>
      <c r="G46" s="14"/>
      <c r="H46" s="14"/>
      <c r="I46" s="14"/>
      <c r="J46" s="16" t="s">
        <v>15</v>
      </c>
      <c r="M46" s="9">
        <v>100</v>
      </c>
      <c r="N46" s="1">
        <v>100</v>
      </c>
      <c r="O46" s="8"/>
      <c r="P46" s="9">
        <v>134.11199999999999</v>
      </c>
      <c r="T46" s="1" t="s">
        <v>28</v>
      </c>
      <c r="V46" s="11">
        <v>116.35849999999999</v>
      </c>
      <c r="W46" s="1">
        <v>155</v>
      </c>
      <c r="AA46" s="1" t="s">
        <v>26</v>
      </c>
      <c r="AB46" s="9">
        <v>68.150000000000006</v>
      </c>
      <c r="AF46" s="1" t="s">
        <v>28</v>
      </c>
      <c r="AH46" s="9">
        <v>60</v>
      </c>
      <c r="AL46" s="1" t="s">
        <v>28</v>
      </c>
      <c r="AN46" s="9">
        <v>56</v>
      </c>
      <c r="AR46" s="1" t="s">
        <v>28</v>
      </c>
      <c r="AT46" s="9">
        <v>75.069999999999993</v>
      </c>
      <c r="AU46" s="1">
        <v>100</v>
      </c>
      <c r="AX46" s="9" t="s">
        <v>208</v>
      </c>
      <c r="AY46" s="1" t="s">
        <v>209</v>
      </c>
      <c r="AZ46" s="2">
        <v>68.150000000000006</v>
      </c>
      <c r="BD46" s="1" t="s">
        <v>28</v>
      </c>
      <c r="BF46" s="9">
        <v>75.069999999999993</v>
      </c>
      <c r="BG46" s="1">
        <v>100</v>
      </c>
      <c r="BK46" s="1" t="s">
        <v>26</v>
      </c>
      <c r="BL46" s="9">
        <v>63.38</v>
      </c>
      <c r="BP46" s="1" t="s">
        <v>28</v>
      </c>
      <c r="BR46" s="9">
        <v>37.799999999999997</v>
      </c>
      <c r="BV46" s="1" t="s">
        <v>28</v>
      </c>
      <c r="BX46" s="9">
        <v>36</v>
      </c>
      <c r="CB46" s="9" t="s">
        <v>28</v>
      </c>
      <c r="CD46" s="1">
        <f>MIN(
    IF(ISNUMBER($P46), $P46, 1E+100),
    IF(ISNUMBER($V46), $V46, 1E+100),
    IF(ISNUMBER($AB46), $AB46, 1E+100),
    IF(ISNUMBER(#REF!),#REF!, 1E+100),
    IF(ISNUMBER($AH46), $AH46, 1E+100),
    IF(ISNUMBER(#REF!),#REF!, 1E+100),
    IF(ISNUMBER(#REF!),#REF!, 1E+100),
    IF(ISNUMBER($AN46), $AN46, 1E+100),
    IF(ISNUMBER(#REF!),#REF!, 1E+100),
    IF(ISNUMBER(#REF!),#REF!, 1E+100),
    IF(ISNUMBER($AT46), $AT46, 1E+100),
    IF(ISNUMBER(#REF!),#REF!, 1E+100),
    IF(ISNUMBER($AZ46), $AZ46, 1E+100),
    IF(ISNUMBER($BF46), $BF46, 1E+100),
    IF(ISNUMBER(#REF!),#REF!, 1E+100),
    IF(ISNUMBER($BL46), $BL46, 1E+100),
    IF(ISNUMBER(#REF!),#REF!, 1E+100),
    IF(ISNUMBER($BR46), $BR46, 1E+100),
    IF(ISNUMBER(#REF!),#REF!, 1E+100),
    IF(ISNUMBER($BX46), $BX46, 1E+100),
    IF(ISNUMBER(#REF!),#REF!, 1E+100)
)</f>
        <v>36</v>
      </c>
      <c r="CE46" s="1">
        <f>MAX(
    IF(ISNUMBER($P46), $P46, -1E+100),
    IF(ISNUMBER($V46), $V46, -1E+100),
    IF(ISNUMBER($AB46), $AB46, -1E+100),
    IF(ISNUMBER(#REF!),#REF!, -1E+100),
    IF(ISNUMBER($AH46), $AH46, -1E+100),
    IF(ISNUMBER(#REF!),#REF!, -1E+100),
    IF(ISNUMBER(#REF!),#REF!, -1E+100),
    IF(ISNUMBER($AN46), $AN46, -1E+100),
    IF(ISNUMBER(#REF!),#REF!, -1E+100),
    IF(ISNUMBER(#REF!),#REF!, -1E+100),
    IF(ISNUMBER($AT46), $AT46, -1E+100),
    IF(ISNUMBER(#REF!),#REF!, -1E+100),
    IF(ISNUMBER($AZ46), $AZ46, -1E+100),
    IF(ISNUMBER($BF46), $BF46, -1E+100),
    IF(ISNUMBER(#REF!),#REF!, -1E+100),
    IF(ISNUMBER($BL46), $BL46, -1E+100),
    IF(ISNUMBER(#REF!),#REF!, -1E+100),
    IF(ISNUMBER($BR46), $BR46, -1E+100),
    IF(ISNUMBER(#REF!),#REF!, -1E+100),
    IF(ISNUMBER($BX46), $BX46, -1E+100),
    IF(ISNUMBER(#REF!),#REF!, -1E+100)
)</f>
        <v>134.11199999999999</v>
      </c>
    </row>
    <row r="47" spans="1:83" ht="29" x14ac:dyDescent="0.35">
      <c r="A47" s="6" t="s">
        <v>116</v>
      </c>
      <c r="B47" s="5"/>
      <c r="C47" s="14"/>
      <c r="D47" s="5">
        <v>99233</v>
      </c>
      <c r="E47" s="14" t="s">
        <v>23</v>
      </c>
      <c r="F47" s="14"/>
      <c r="G47" s="14"/>
      <c r="H47" s="14"/>
      <c r="I47" s="14"/>
      <c r="J47" s="16" t="s">
        <v>15</v>
      </c>
      <c r="M47" s="9">
        <v>150</v>
      </c>
      <c r="N47" s="1">
        <v>150</v>
      </c>
      <c r="O47" s="8"/>
      <c r="P47" s="9">
        <v>193.328</v>
      </c>
      <c r="T47" s="1" t="s">
        <v>28</v>
      </c>
      <c r="V47" s="11">
        <v>155.589</v>
      </c>
      <c r="W47" s="1">
        <v>155</v>
      </c>
      <c r="AA47" s="1" t="s">
        <v>26</v>
      </c>
      <c r="AB47" s="9">
        <v>68.150000000000006</v>
      </c>
      <c r="AF47" s="1" t="s">
        <v>28</v>
      </c>
      <c r="AH47" s="9">
        <v>75.98</v>
      </c>
      <c r="AL47" s="1" t="s">
        <v>28</v>
      </c>
      <c r="AN47" s="9">
        <v>72</v>
      </c>
      <c r="AR47" s="1" t="s">
        <v>28</v>
      </c>
      <c r="AT47" s="9">
        <v>100.38</v>
      </c>
      <c r="AU47" s="1">
        <v>100</v>
      </c>
      <c r="AX47" s="9" t="s">
        <v>208</v>
      </c>
      <c r="AY47" s="1" t="s">
        <v>209</v>
      </c>
      <c r="AZ47" s="2">
        <v>68.150000000000006</v>
      </c>
      <c r="BD47" s="1" t="s">
        <v>28</v>
      </c>
      <c r="BF47" s="9">
        <v>100.38</v>
      </c>
      <c r="BG47" s="1">
        <v>100</v>
      </c>
      <c r="BK47" s="1" t="s">
        <v>26</v>
      </c>
      <c r="BL47" s="9">
        <v>90.83</v>
      </c>
      <c r="BP47" s="1" t="s">
        <v>28</v>
      </c>
      <c r="BR47" s="9">
        <v>42</v>
      </c>
      <c r="BV47" s="1" t="s">
        <v>28</v>
      </c>
      <c r="BX47" s="9">
        <v>36</v>
      </c>
      <c r="CB47" s="9" t="s">
        <v>28</v>
      </c>
      <c r="CD47" s="1">
        <f>MIN(
    IF(ISNUMBER($P47), $P47, 1E+100),
    IF(ISNUMBER($V47), $V47, 1E+100),
    IF(ISNUMBER($AB47), $AB47, 1E+100),
    IF(ISNUMBER(#REF!),#REF!, 1E+100),
    IF(ISNUMBER($AH47), $AH47, 1E+100),
    IF(ISNUMBER(#REF!),#REF!, 1E+100),
    IF(ISNUMBER(#REF!),#REF!, 1E+100),
    IF(ISNUMBER($AN47), $AN47, 1E+100),
    IF(ISNUMBER(#REF!),#REF!, 1E+100),
    IF(ISNUMBER(#REF!),#REF!, 1E+100),
    IF(ISNUMBER($AT47), $AT47, 1E+100),
    IF(ISNUMBER(#REF!),#REF!, 1E+100),
    IF(ISNUMBER($AZ47), $AZ47, 1E+100),
    IF(ISNUMBER($BF47), $BF47, 1E+100),
    IF(ISNUMBER(#REF!),#REF!, 1E+100),
    IF(ISNUMBER($BL47), $BL47, 1E+100),
    IF(ISNUMBER(#REF!),#REF!, 1E+100),
    IF(ISNUMBER($BR47), $BR47, 1E+100),
    IF(ISNUMBER(#REF!),#REF!, 1E+100),
    IF(ISNUMBER($BX47), $BX47, 1E+100),
    IF(ISNUMBER(#REF!),#REF!, 1E+100)
)</f>
        <v>36</v>
      </c>
      <c r="CE47" s="1">
        <f>MAX(
    IF(ISNUMBER($P47), $P47, -1E+100),
    IF(ISNUMBER($V47), $V47, -1E+100),
    IF(ISNUMBER($AB47), $AB47, -1E+100),
    IF(ISNUMBER(#REF!),#REF!, -1E+100),
    IF(ISNUMBER($AH47), $AH47, -1E+100),
    IF(ISNUMBER(#REF!),#REF!, -1E+100),
    IF(ISNUMBER(#REF!),#REF!, -1E+100),
    IF(ISNUMBER($AN47), $AN47, -1E+100),
    IF(ISNUMBER(#REF!),#REF!, -1E+100),
    IF(ISNUMBER(#REF!),#REF!, -1E+100),
    IF(ISNUMBER($AT47), $AT47, -1E+100),
    IF(ISNUMBER(#REF!),#REF!, -1E+100),
    IF(ISNUMBER($AZ47), $AZ47, -1E+100),
    IF(ISNUMBER($BF47), $BF47, -1E+100),
    IF(ISNUMBER(#REF!),#REF!, -1E+100),
    IF(ISNUMBER($BL47), $BL47, -1E+100),
    IF(ISNUMBER(#REF!),#REF!, -1E+100),
    IF(ISNUMBER($BR47), $BR47, -1E+100),
    IF(ISNUMBER(#REF!),#REF!, -1E+100),
    IF(ISNUMBER($BX47), $BX47, -1E+100),
    IF(ISNUMBER(#REF!),#REF!, -1E+100)
)</f>
        <v>193.328</v>
      </c>
    </row>
    <row r="48" spans="1:83" x14ac:dyDescent="0.35">
      <c r="A48" s="6" t="s">
        <v>117</v>
      </c>
      <c r="B48" s="5"/>
      <c r="C48" s="14"/>
      <c r="D48" s="5">
        <v>99234</v>
      </c>
      <c r="E48" s="14" t="s">
        <v>23</v>
      </c>
      <c r="F48" s="14"/>
      <c r="G48" s="14"/>
      <c r="H48" s="14"/>
      <c r="I48" s="14"/>
      <c r="J48" s="16" t="s">
        <v>15</v>
      </c>
      <c r="M48" s="9">
        <v>150</v>
      </c>
      <c r="N48" s="1">
        <v>150</v>
      </c>
      <c r="O48" s="8"/>
      <c r="P48" s="9">
        <v>249.72800000000004</v>
      </c>
      <c r="T48" s="1" t="s">
        <v>28</v>
      </c>
      <c r="V48" s="11">
        <v>198.70999999999998</v>
      </c>
      <c r="W48" s="1">
        <v>155</v>
      </c>
      <c r="AA48" s="1" t="s">
        <v>26</v>
      </c>
      <c r="AB48" s="9">
        <v>68.150000000000006</v>
      </c>
      <c r="AF48" s="1" t="s">
        <v>28</v>
      </c>
      <c r="AH48" s="9">
        <v>129.77000000000001</v>
      </c>
      <c r="AL48" s="1" t="s">
        <v>28</v>
      </c>
      <c r="AN48" s="9">
        <v>130.69999999999999</v>
      </c>
      <c r="AR48" s="1" t="s">
        <v>28</v>
      </c>
      <c r="AT48" s="9">
        <v>128.19999999999999</v>
      </c>
      <c r="AU48" s="1">
        <v>100</v>
      </c>
      <c r="AX48" s="9" t="s">
        <v>208</v>
      </c>
      <c r="AY48" s="1" t="s">
        <v>209</v>
      </c>
      <c r="AZ48" s="2">
        <v>68.150000000000006</v>
      </c>
      <c r="BD48" s="1" t="s">
        <v>28</v>
      </c>
      <c r="BF48" s="9">
        <v>128.19999999999999</v>
      </c>
      <c r="BG48" s="1">
        <v>100</v>
      </c>
      <c r="BK48" s="1" t="s">
        <v>26</v>
      </c>
      <c r="BL48" s="9">
        <v>115.38</v>
      </c>
      <c r="BP48" s="1" t="s">
        <v>28</v>
      </c>
      <c r="BR48" s="9">
        <v>0</v>
      </c>
      <c r="BV48" s="1" t="s">
        <v>28</v>
      </c>
      <c r="BX48" s="9">
        <v>72</v>
      </c>
      <c r="CB48" s="9" t="s">
        <v>28</v>
      </c>
      <c r="CD48" s="1">
        <f>MIN(
    IF(ISNUMBER($P48), $P48, 1E+100),
    IF(ISNUMBER($V48), $V48, 1E+100),
    IF(ISNUMBER($AB48), $AB48, 1E+100),
    IF(ISNUMBER(#REF!),#REF!, 1E+100),
    IF(ISNUMBER($AH48), $AH48, 1E+100),
    IF(ISNUMBER(#REF!),#REF!, 1E+100),
    IF(ISNUMBER(#REF!),#REF!, 1E+100),
    IF(ISNUMBER($AN48), $AN48, 1E+100),
    IF(ISNUMBER(#REF!),#REF!, 1E+100),
    IF(ISNUMBER(#REF!),#REF!, 1E+100),
    IF(ISNUMBER($AT48), $AT48, 1E+100),
    IF(ISNUMBER(#REF!),#REF!, 1E+100),
    IF(ISNUMBER($AZ48), $AZ48, 1E+100),
    IF(ISNUMBER($BF48), $BF48, 1E+100),
    IF(ISNUMBER(#REF!),#REF!, 1E+100),
    IF(ISNUMBER($BL48), $BL48, 1E+100),
    IF(ISNUMBER(#REF!),#REF!, 1E+100),
    IF(ISNUMBER($BR48), $BR48, 1E+100),
    IF(ISNUMBER(#REF!),#REF!, 1E+100),
    IF(ISNUMBER($BX48), $BX48, 1E+100),
    IF(ISNUMBER(#REF!),#REF!, 1E+100)
)</f>
        <v>0</v>
      </c>
      <c r="CE48" s="1">
        <f>MAX(
    IF(ISNUMBER($P48), $P48, -1E+100),
    IF(ISNUMBER($V48), $V48, -1E+100),
    IF(ISNUMBER($AB48), $AB48, -1E+100),
    IF(ISNUMBER(#REF!),#REF!, -1E+100),
    IF(ISNUMBER($AH48), $AH48, -1E+100),
    IF(ISNUMBER(#REF!),#REF!, -1E+100),
    IF(ISNUMBER(#REF!),#REF!, -1E+100),
    IF(ISNUMBER($AN48), $AN48, -1E+100),
    IF(ISNUMBER(#REF!),#REF!, -1E+100),
    IF(ISNUMBER(#REF!),#REF!, -1E+100),
    IF(ISNUMBER($AT48), $AT48, -1E+100),
    IF(ISNUMBER(#REF!),#REF!, -1E+100),
    IF(ISNUMBER($AZ48), $AZ48, -1E+100),
    IF(ISNUMBER($BF48), $BF48, -1E+100),
    IF(ISNUMBER(#REF!),#REF!, -1E+100),
    IF(ISNUMBER($BL48), $BL48, -1E+100),
    IF(ISNUMBER(#REF!),#REF!, -1E+100),
    IF(ISNUMBER($BR48), $BR48, -1E+100),
    IF(ISNUMBER(#REF!),#REF!, -1E+100),
    IF(ISNUMBER($BX48), $BX48, -1E+100),
    IF(ISNUMBER(#REF!),#REF!, -1E+100)
)</f>
        <v>249.72800000000004</v>
      </c>
    </row>
    <row r="49" spans="1:83" ht="29" x14ac:dyDescent="0.35">
      <c r="A49" s="6" t="s">
        <v>118</v>
      </c>
      <c r="B49" s="5"/>
      <c r="C49" s="14"/>
      <c r="D49" s="5">
        <v>99235</v>
      </c>
      <c r="E49" s="14" t="s">
        <v>23</v>
      </c>
      <c r="F49" s="14"/>
      <c r="G49" s="14"/>
      <c r="H49" s="14"/>
      <c r="I49" s="14"/>
      <c r="J49" s="16" t="s">
        <v>15</v>
      </c>
      <c r="M49" s="9">
        <v>190</v>
      </c>
      <c r="N49" s="1">
        <v>190</v>
      </c>
      <c r="O49" s="8"/>
      <c r="P49" s="9">
        <v>313.96800000000002</v>
      </c>
      <c r="T49" s="1" t="s">
        <v>28</v>
      </c>
      <c r="V49" s="11">
        <v>253.17700000000002</v>
      </c>
      <c r="W49" s="1">
        <v>155</v>
      </c>
      <c r="AA49" s="1" t="s">
        <v>26</v>
      </c>
      <c r="AB49" s="9">
        <v>68.150000000000006</v>
      </c>
      <c r="AF49" s="1" t="s">
        <v>28</v>
      </c>
      <c r="AH49" s="9">
        <v>171.37</v>
      </c>
      <c r="AL49" s="1" t="s">
        <v>28</v>
      </c>
      <c r="AN49" s="9">
        <v>128.72999999999999</v>
      </c>
      <c r="AR49" s="1" t="s">
        <v>28</v>
      </c>
      <c r="AT49" s="9">
        <v>163.34</v>
      </c>
      <c r="AU49" s="1">
        <v>100</v>
      </c>
      <c r="AX49" s="9" t="s">
        <v>208</v>
      </c>
      <c r="AY49" s="1" t="s">
        <v>209</v>
      </c>
      <c r="AZ49" s="2">
        <v>68.150000000000006</v>
      </c>
      <c r="BD49" s="1" t="s">
        <v>28</v>
      </c>
      <c r="BF49" s="9">
        <v>163.34</v>
      </c>
      <c r="BG49" s="1">
        <v>100</v>
      </c>
      <c r="BK49" s="1" t="s">
        <v>26</v>
      </c>
      <c r="BL49" s="9">
        <v>147.006</v>
      </c>
      <c r="BP49" s="1" t="s">
        <v>28</v>
      </c>
      <c r="BR49" s="9">
        <v>0</v>
      </c>
      <c r="BV49" s="1" t="s">
        <v>28</v>
      </c>
      <c r="BX49" s="9">
        <v>72</v>
      </c>
      <c r="CB49" s="9" t="s">
        <v>28</v>
      </c>
      <c r="CD49" s="1">
        <f>MIN(
    IF(ISNUMBER($P49), $P49, 1E+100),
    IF(ISNUMBER($V49), $V49, 1E+100),
    IF(ISNUMBER($AB49), $AB49, 1E+100),
    IF(ISNUMBER(#REF!),#REF!, 1E+100),
    IF(ISNUMBER($AH49), $AH49, 1E+100),
    IF(ISNUMBER(#REF!),#REF!, 1E+100),
    IF(ISNUMBER(#REF!),#REF!, 1E+100),
    IF(ISNUMBER($AN49), $AN49, 1E+100),
    IF(ISNUMBER(#REF!),#REF!, 1E+100),
    IF(ISNUMBER(#REF!),#REF!, 1E+100),
    IF(ISNUMBER($AT49), $AT49, 1E+100),
    IF(ISNUMBER(#REF!),#REF!, 1E+100),
    IF(ISNUMBER($AZ49), $AZ49, 1E+100),
    IF(ISNUMBER($BF49), $BF49, 1E+100),
    IF(ISNUMBER(#REF!),#REF!, 1E+100),
    IF(ISNUMBER($BL49), $BL49, 1E+100),
    IF(ISNUMBER(#REF!),#REF!, 1E+100),
    IF(ISNUMBER($BR49), $BR49, 1E+100),
    IF(ISNUMBER(#REF!),#REF!, 1E+100),
    IF(ISNUMBER($BX49), $BX49, 1E+100),
    IF(ISNUMBER(#REF!),#REF!, 1E+100)
)</f>
        <v>0</v>
      </c>
      <c r="CE49" s="1">
        <f>MAX(
    IF(ISNUMBER($P49), $P49, -1E+100),
    IF(ISNUMBER($V49), $V49, -1E+100),
    IF(ISNUMBER($AB49), $AB49, -1E+100),
    IF(ISNUMBER(#REF!),#REF!, -1E+100),
    IF(ISNUMBER($AH49), $AH49, -1E+100),
    IF(ISNUMBER(#REF!),#REF!, -1E+100),
    IF(ISNUMBER(#REF!),#REF!, -1E+100),
    IF(ISNUMBER($AN49), $AN49, -1E+100),
    IF(ISNUMBER(#REF!),#REF!, -1E+100),
    IF(ISNUMBER(#REF!),#REF!, -1E+100),
    IF(ISNUMBER($AT49), $AT49, -1E+100),
    IF(ISNUMBER(#REF!),#REF!, -1E+100),
    IF(ISNUMBER($AZ49), $AZ49, -1E+100),
    IF(ISNUMBER($BF49), $BF49, -1E+100),
    IF(ISNUMBER(#REF!),#REF!, -1E+100),
    IF(ISNUMBER($BL49), $BL49, -1E+100),
    IF(ISNUMBER(#REF!),#REF!, -1E+100),
    IF(ISNUMBER($BR49), $BR49, -1E+100),
    IF(ISNUMBER(#REF!),#REF!, -1E+100),
    IF(ISNUMBER($BX49), $BX49, -1E+100),
    IF(ISNUMBER(#REF!),#REF!, -1E+100)
)</f>
        <v>313.96800000000002</v>
      </c>
    </row>
    <row r="50" spans="1:83" x14ac:dyDescent="0.35">
      <c r="A50" s="6" t="s">
        <v>119</v>
      </c>
      <c r="B50" s="5"/>
      <c r="C50" s="14"/>
      <c r="D50" s="5">
        <v>99236</v>
      </c>
      <c r="E50" s="14" t="s">
        <v>23</v>
      </c>
      <c r="F50" s="14"/>
      <c r="G50" s="14"/>
      <c r="H50" s="14"/>
      <c r="I50" s="14"/>
      <c r="J50" s="16" t="s">
        <v>15</v>
      </c>
      <c r="M50" s="9">
        <v>306</v>
      </c>
      <c r="N50" s="1">
        <v>306</v>
      </c>
      <c r="O50" s="8"/>
      <c r="P50" s="9">
        <v>405.26400000000001</v>
      </c>
      <c r="T50" s="1" t="s">
        <v>28</v>
      </c>
      <c r="V50" s="11">
        <v>325.88749999999999</v>
      </c>
      <c r="W50" s="1">
        <v>155</v>
      </c>
      <c r="AA50" s="1" t="s">
        <v>26</v>
      </c>
      <c r="AB50" s="9">
        <v>68.150000000000006</v>
      </c>
      <c r="AF50" s="1" t="s">
        <v>28</v>
      </c>
      <c r="AH50" s="9">
        <v>213.96</v>
      </c>
      <c r="AL50" s="1" t="s">
        <v>28</v>
      </c>
      <c r="AN50" s="9">
        <v>135</v>
      </c>
      <c r="AR50" s="1" t="s">
        <v>28</v>
      </c>
      <c r="AT50" s="9">
        <v>210.25</v>
      </c>
      <c r="AU50" s="1">
        <v>100</v>
      </c>
      <c r="AX50" s="9" t="s">
        <v>208</v>
      </c>
      <c r="AY50" s="1" t="s">
        <v>209</v>
      </c>
      <c r="AZ50" s="2">
        <v>68.150000000000006</v>
      </c>
      <c r="BD50" s="1" t="s">
        <v>28</v>
      </c>
      <c r="BF50" s="9">
        <v>210.25</v>
      </c>
      <c r="BG50" s="1">
        <v>100</v>
      </c>
      <c r="BK50" s="1" t="s">
        <v>26</v>
      </c>
      <c r="BL50" s="9">
        <v>189.22499999999999</v>
      </c>
      <c r="BP50" s="1" t="s">
        <v>28</v>
      </c>
      <c r="BR50" s="9">
        <v>0</v>
      </c>
      <c r="BV50" s="1" t="s">
        <v>28</v>
      </c>
      <c r="BX50" s="9">
        <v>72</v>
      </c>
      <c r="CB50" s="9" t="s">
        <v>28</v>
      </c>
      <c r="CD50" s="1">
        <f>MIN(
    IF(ISNUMBER($P50), $P50, 1E+100),
    IF(ISNUMBER($V50), $V50, 1E+100),
    IF(ISNUMBER($AB50), $AB50, 1E+100),
    IF(ISNUMBER(#REF!),#REF!, 1E+100),
    IF(ISNUMBER($AH50), $AH50, 1E+100),
    IF(ISNUMBER(#REF!),#REF!, 1E+100),
    IF(ISNUMBER(#REF!),#REF!, 1E+100),
    IF(ISNUMBER($AN50), $AN50, 1E+100),
    IF(ISNUMBER(#REF!),#REF!, 1E+100),
    IF(ISNUMBER(#REF!),#REF!, 1E+100),
    IF(ISNUMBER($AT50), $AT50, 1E+100),
    IF(ISNUMBER(#REF!),#REF!, 1E+100),
    IF(ISNUMBER($AZ50), $AZ50, 1E+100),
    IF(ISNUMBER($BF50), $BF50, 1E+100),
    IF(ISNUMBER(#REF!),#REF!, 1E+100),
    IF(ISNUMBER($BL50), $BL50, 1E+100),
    IF(ISNUMBER(#REF!),#REF!, 1E+100),
    IF(ISNUMBER($BR50), $BR50, 1E+100),
    IF(ISNUMBER(#REF!),#REF!, 1E+100),
    IF(ISNUMBER($BX50), $BX50, 1E+100),
    IF(ISNUMBER(#REF!),#REF!, 1E+100)
)</f>
        <v>0</v>
      </c>
      <c r="CE50" s="1">
        <f>MAX(
    IF(ISNUMBER($P50), $P50, -1E+100),
    IF(ISNUMBER($V50), $V50, -1E+100),
    IF(ISNUMBER($AB50), $AB50, -1E+100),
    IF(ISNUMBER(#REF!),#REF!, -1E+100),
    IF(ISNUMBER($AH50), $AH50, -1E+100),
    IF(ISNUMBER(#REF!),#REF!, -1E+100),
    IF(ISNUMBER(#REF!),#REF!, -1E+100),
    IF(ISNUMBER($AN50), $AN50, -1E+100),
    IF(ISNUMBER(#REF!),#REF!, -1E+100),
    IF(ISNUMBER(#REF!),#REF!, -1E+100),
    IF(ISNUMBER($AT50), $AT50, -1E+100),
    IF(ISNUMBER(#REF!),#REF!, -1E+100),
    IF(ISNUMBER($AZ50), $AZ50, -1E+100),
    IF(ISNUMBER($BF50), $BF50, -1E+100),
    IF(ISNUMBER(#REF!),#REF!, -1E+100),
    IF(ISNUMBER($BL50), $BL50, -1E+100),
    IF(ISNUMBER(#REF!),#REF!, -1E+100),
    IF(ISNUMBER($BR50), $BR50, -1E+100),
    IF(ISNUMBER(#REF!),#REF!, -1E+100),
    IF(ISNUMBER($BX50), $BX50, -1E+100),
    IF(ISNUMBER(#REF!),#REF!, -1E+100)
)</f>
        <v>405.26400000000001</v>
      </c>
    </row>
    <row r="51" spans="1:83" x14ac:dyDescent="0.35">
      <c r="A51" s="6" t="s">
        <v>120</v>
      </c>
      <c r="B51" s="5"/>
      <c r="C51" s="14"/>
      <c r="D51" s="5">
        <v>99238</v>
      </c>
      <c r="E51" s="14" t="s">
        <v>23</v>
      </c>
      <c r="F51" s="14"/>
      <c r="G51" s="14"/>
      <c r="H51" s="14"/>
      <c r="I51" s="14"/>
      <c r="J51" s="16" t="s">
        <v>15</v>
      </c>
      <c r="M51" s="9">
        <v>150</v>
      </c>
      <c r="N51" s="1">
        <v>150</v>
      </c>
      <c r="O51" s="8"/>
      <c r="P51" s="9">
        <v>134.22400000000002</v>
      </c>
      <c r="T51" s="1" t="s">
        <v>28</v>
      </c>
      <c r="V51" s="11">
        <v>115.55249999999999</v>
      </c>
      <c r="W51" s="1">
        <v>155</v>
      </c>
      <c r="AA51" s="1" t="s">
        <v>26</v>
      </c>
      <c r="AB51" s="9">
        <v>68.150000000000006</v>
      </c>
      <c r="AF51" s="1" t="s">
        <v>28</v>
      </c>
      <c r="AH51" s="9">
        <v>67.69</v>
      </c>
      <c r="AL51" s="1" t="s">
        <v>28</v>
      </c>
      <c r="AN51" s="9">
        <v>95</v>
      </c>
      <c r="AR51" s="1" t="s">
        <v>28</v>
      </c>
      <c r="AT51" s="9">
        <v>74.55</v>
      </c>
      <c r="AU51" s="1">
        <v>100</v>
      </c>
      <c r="AX51" s="9" t="s">
        <v>208</v>
      </c>
      <c r="AY51" s="1" t="s">
        <v>209</v>
      </c>
      <c r="AZ51" s="2">
        <v>68.150000000000006</v>
      </c>
      <c r="BD51" s="1" t="s">
        <v>28</v>
      </c>
      <c r="BF51" s="9">
        <v>70.239999999999995</v>
      </c>
      <c r="BG51" s="1">
        <v>100</v>
      </c>
      <c r="BK51" s="1" t="s">
        <v>26</v>
      </c>
      <c r="BL51" s="9">
        <v>63.44</v>
      </c>
      <c r="BP51" s="1" t="s">
        <v>28</v>
      </c>
      <c r="BR51" s="9">
        <v>60.19</v>
      </c>
      <c r="BV51" s="1" t="s">
        <v>28</v>
      </c>
      <c r="BX51" s="9">
        <v>36</v>
      </c>
      <c r="CB51" s="9" t="s">
        <v>28</v>
      </c>
      <c r="CD51" s="1">
        <f>MIN(
    IF(ISNUMBER($P51), $P51, 1E+100),
    IF(ISNUMBER($V51), $V51, 1E+100),
    IF(ISNUMBER($AB51), $AB51, 1E+100),
    IF(ISNUMBER(#REF!),#REF!, 1E+100),
    IF(ISNUMBER($AH51), $AH51, 1E+100),
    IF(ISNUMBER(#REF!),#REF!, 1E+100),
    IF(ISNUMBER(#REF!),#REF!, 1E+100),
    IF(ISNUMBER($AN51), $AN51, 1E+100),
    IF(ISNUMBER(#REF!),#REF!, 1E+100),
    IF(ISNUMBER(#REF!),#REF!, 1E+100),
    IF(ISNUMBER($AT51), $AT51, 1E+100),
    IF(ISNUMBER(#REF!),#REF!, 1E+100),
    IF(ISNUMBER($AZ51), $AZ51, 1E+100),
    IF(ISNUMBER($BF51), $BF51, 1E+100),
    IF(ISNUMBER(#REF!),#REF!, 1E+100),
    IF(ISNUMBER($BL51), $BL51, 1E+100),
    IF(ISNUMBER(#REF!),#REF!, 1E+100),
    IF(ISNUMBER($BR51), $BR51, 1E+100),
    IF(ISNUMBER(#REF!),#REF!, 1E+100),
    IF(ISNUMBER($BX51), $BX51, 1E+100),
    IF(ISNUMBER(#REF!),#REF!, 1E+100)
)</f>
        <v>36</v>
      </c>
      <c r="CE51" s="1">
        <f>MAX(
    IF(ISNUMBER($P51), $P51, -1E+100),
    IF(ISNUMBER($V51), $V51, -1E+100),
    IF(ISNUMBER($AB51), $AB51, -1E+100),
    IF(ISNUMBER(#REF!),#REF!, -1E+100),
    IF(ISNUMBER($AH51), $AH51, -1E+100),
    IF(ISNUMBER(#REF!),#REF!, -1E+100),
    IF(ISNUMBER(#REF!),#REF!, -1E+100),
    IF(ISNUMBER($AN51), $AN51, -1E+100),
    IF(ISNUMBER(#REF!),#REF!, -1E+100),
    IF(ISNUMBER(#REF!),#REF!, -1E+100),
    IF(ISNUMBER($AT51), $AT51, -1E+100),
    IF(ISNUMBER(#REF!),#REF!, -1E+100),
    IF(ISNUMBER($AZ51), $AZ51, -1E+100),
    IF(ISNUMBER($BF51), $BF51, -1E+100),
    IF(ISNUMBER(#REF!),#REF!, -1E+100),
    IF(ISNUMBER($BL51), $BL51, -1E+100),
    IF(ISNUMBER(#REF!),#REF!, -1E+100),
    IF(ISNUMBER($BR51), $BR51, -1E+100),
    IF(ISNUMBER(#REF!),#REF!, -1E+100),
    IF(ISNUMBER($BX51), $BX51, -1E+100),
    IF(ISNUMBER(#REF!),#REF!, -1E+100)
)</f>
        <v>134.22400000000002</v>
      </c>
    </row>
    <row r="52" spans="1:83" x14ac:dyDescent="0.35">
      <c r="A52" s="6" t="s">
        <v>121</v>
      </c>
      <c r="B52" s="5"/>
      <c r="C52" s="14"/>
      <c r="D52" s="5">
        <v>99239</v>
      </c>
      <c r="E52" s="14" t="s">
        <v>23</v>
      </c>
      <c r="F52" s="14"/>
      <c r="G52" s="14"/>
      <c r="H52" s="14"/>
      <c r="I52" s="14"/>
      <c r="J52" s="16" t="s">
        <v>15</v>
      </c>
      <c r="M52" s="9">
        <v>150</v>
      </c>
      <c r="N52" s="1">
        <v>150</v>
      </c>
      <c r="O52" s="8"/>
      <c r="P52" s="9">
        <v>198.24</v>
      </c>
      <c r="T52" s="1" t="s">
        <v>28</v>
      </c>
      <c r="V52" s="11">
        <v>138.78700000000001</v>
      </c>
      <c r="W52" s="1">
        <v>155</v>
      </c>
      <c r="AA52" s="1" t="s">
        <v>26</v>
      </c>
      <c r="AB52" s="9">
        <v>68.150000000000006</v>
      </c>
      <c r="AF52" s="1" t="s">
        <v>28</v>
      </c>
      <c r="AH52" s="9">
        <v>100</v>
      </c>
      <c r="AL52" s="1" t="s">
        <v>28</v>
      </c>
      <c r="AN52" s="9">
        <v>95</v>
      </c>
      <c r="AR52" s="1" t="s">
        <v>28</v>
      </c>
      <c r="AT52" s="9">
        <v>89.54</v>
      </c>
      <c r="AU52" s="1">
        <v>100</v>
      </c>
      <c r="AX52" s="9" t="s">
        <v>208</v>
      </c>
      <c r="AY52" s="1" t="s">
        <v>209</v>
      </c>
      <c r="AZ52" s="2">
        <v>68.150000000000006</v>
      </c>
      <c r="BD52" s="1" t="s">
        <v>28</v>
      </c>
      <c r="BF52" s="9">
        <v>103.22</v>
      </c>
      <c r="BG52" s="1">
        <v>100</v>
      </c>
      <c r="BK52" s="1" t="s">
        <v>26</v>
      </c>
      <c r="BL52" s="9">
        <v>93.67</v>
      </c>
      <c r="BP52" s="1" t="s">
        <v>28</v>
      </c>
      <c r="BR52" s="9">
        <v>45</v>
      </c>
      <c r="BV52" s="1" t="s">
        <v>28</v>
      </c>
      <c r="BX52" s="9">
        <v>36</v>
      </c>
      <c r="CB52" s="9" t="s">
        <v>28</v>
      </c>
      <c r="CD52" s="1">
        <f>MIN(
    IF(ISNUMBER($P52), $P52, 1E+100),
    IF(ISNUMBER($V52), $V52, 1E+100),
    IF(ISNUMBER($AB52), $AB52, 1E+100),
    IF(ISNUMBER(#REF!),#REF!, 1E+100),
    IF(ISNUMBER($AH52), $AH52, 1E+100),
    IF(ISNUMBER(#REF!),#REF!, 1E+100),
    IF(ISNUMBER(#REF!),#REF!, 1E+100),
    IF(ISNUMBER($AN52), $AN52, 1E+100),
    IF(ISNUMBER(#REF!),#REF!, 1E+100),
    IF(ISNUMBER(#REF!),#REF!, 1E+100),
    IF(ISNUMBER($AT52), $AT52, 1E+100),
    IF(ISNUMBER(#REF!),#REF!, 1E+100),
    IF(ISNUMBER($AZ52), $AZ52, 1E+100),
    IF(ISNUMBER($BF52), $BF52, 1E+100),
    IF(ISNUMBER(#REF!),#REF!, 1E+100),
    IF(ISNUMBER($BL52), $BL52, 1E+100),
    IF(ISNUMBER(#REF!),#REF!, 1E+100),
    IF(ISNUMBER($BR52), $BR52, 1E+100),
    IF(ISNUMBER(#REF!),#REF!, 1E+100),
    IF(ISNUMBER($BX52), $BX52, 1E+100),
    IF(ISNUMBER(#REF!),#REF!, 1E+100)
)</f>
        <v>36</v>
      </c>
      <c r="CE52" s="1">
        <f>MAX(
    IF(ISNUMBER($P52), $P52, -1E+100),
    IF(ISNUMBER($V52), $V52, -1E+100),
    IF(ISNUMBER($AB52), $AB52, -1E+100),
    IF(ISNUMBER(#REF!),#REF!, -1E+100),
    IF(ISNUMBER($AH52), $AH52, -1E+100),
    IF(ISNUMBER(#REF!),#REF!, -1E+100),
    IF(ISNUMBER(#REF!),#REF!, -1E+100),
    IF(ISNUMBER($AN52), $AN52, -1E+100),
    IF(ISNUMBER(#REF!),#REF!, -1E+100),
    IF(ISNUMBER(#REF!),#REF!, -1E+100),
    IF(ISNUMBER($AT52), $AT52, -1E+100),
    IF(ISNUMBER(#REF!),#REF!, -1E+100),
    IF(ISNUMBER($AZ52), $AZ52, -1E+100),
    IF(ISNUMBER($BF52), $BF52, -1E+100),
    IF(ISNUMBER(#REF!),#REF!, -1E+100),
    IF(ISNUMBER($BL52), $BL52, -1E+100),
    IF(ISNUMBER(#REF!),#REF!, -1E+100),
    IF(ISNUMBER($BR52), $BR52, -1E+100),
    IF(ISNUMBER(#REF!),#REF!, -1E+100),
    IF(ISNUMBER($BX52), $BX52, -1E+100),
    IF(ISNUMBER(#REF!),#REF!, -1E+100)
)</f>
        <v>198.24</v>
      </c>
    </row>
    <row r="53" spans="1:83" x14ac:dyDescent="0.35">
      <c r="A53" s="6" t="s">
        <v>122</v>
      </c>
      <c r="B53" s="5"/>
      <c r="C53" s="14"/>
      <c r="D53" s="5">
        <v>99241</v>
      </c>
      <c r="E53" s="14" t="s">
        <v>23</v>
      </c>
      <c r="F53" s="14"/>
      <c r="G53" s="14"/>
      <c r="H53" s="14"/>
      <c r="I53" s="14"/>
      <c r="J53" s="16" t="s">
        <v>17</v>
      </c>
      <c r="M53" s="9">
        <v>152</v>
      </c>
      <c r="N53" s="1">
        <v>152</v>
      </c>
      <c r="O53" s="8"/>
      <c r="P53" s="9">
        <v>60.848000000000006</v>
      </c>
      <c r="T53" s="1" t="s">
        <v>28</v>
      </c>
      <c r="V53" s="11">
        <v>0</v>
      </c>
      <c r="W53" s="1">
        <v>155</v>
      </c>
      <c r="AA53" s="1" t="s">
        <v>26</v>
      </c>
      <c r="AB53" s="9">
        <v>131.44</v>
      </c>
      <c r="AF53" s="1" t="s">
        <v>28</v>
      </c>
      <c r="AH53" s="9">
        <v>46.77</v>
      </c>
      <c r="AL53" s="1" t="s">
        <v>28</v>
      </c>
      <c r="AN53" s="9">
        <v>42</v>
      </c>
      <c r="AR53" s="1" t="s">
        <v>28</v>
      </c>
      <c r="AT53" s="9">
        <v>0</v>
      </c>
      <c r="AU53" s="1">
        <v>100</v>
      </c>
      <c r="AX53" s="9" t="s">
        <v>208</v>
      </c>
      <c r="AY53" s="1" t="s">
        <v>209</v>
      </c>
      <c r="AZ53" s="2">
        <v>131.44</v>
      </c>
      <c r="BD53" s="1" t="s">
        <v>28</v>
      </c>
      <c r="BF53" s="9">
        <v>0</v>
      </c>
      <c r="BG53" s="1">
        <v>100</v>
      </c>
      <c r="BK53" s="1" t="s">
        <v>26</v>
      </c>
      <c r="BL53" s="9">
        <v>0</v>
      </c>
      <c r="BP53" s="1" t="s">
        <v>28</v>
      </c>
      <c r="BR53" s="9">
        <v>152</v>
      </c>
      <c r="BV53" s="1" t="s">
        <v>28</v>
      </c>
      <c r="BX53" s="9">
        <v>64</v>
      </c>
      <c r="CB53" s="9" t="s">
        <v>28</v>
      </c>
      <c r="CD53" s="1">
        <f>MIN(
    IF(ISNUMBER($P53), $P53, 1E+100),
    IF(ISNUMBER($V53), $V53, 1E+100),
    IF(ISNUMBER($AB53), $AB53, 1E+100),
    IF(ISNUMBER(#REF!),#REF!, 1E+100),
    IF(ISNUMBER($AH53), $AH53, 1E+100),
    IF(ISNUMBER(#REF!),#REF!, 1E+100),
    IF(ISNUMBER(#REF!),#REF!, 1E+100),
    IF(ISNUMBER($AN53), $AN53, 1E+100),
    IF(ISNUMBER(#REF!),#REF!, 1E+100),
    IF(ISNUMBER(#REF!),#REF!, 1E+100),
    IF(ISNUMBER($AT53), $AT53, 1E+100),
    IF(ISNUMBER(#REF!),#REF!, 1E+100),
    IF(ISNUMBER($AZ53), $AZ53, 1E+100),
    IF(ISNUMBER($BF53), $BF53, 1E+100),
    IF(ISNUMBER(#REF!),#REF!, 1E+100),
    IF(ISNUMBER($BL53), $BL53, 1E+100),
    IF(ISNUMBER(#REF!),#REF!, 1E+100),
    IF(ISNUMBER($BR53), $BR53, 1E+100),
    IF(ISNUMBER(#REF!),#REF!, 1E+100),
    IF(ISNUMBER($BX53), $BX53, 1E+100),
    IF(ISNUMBER(#REF!),#REF!, 1E+100)
)</f>
        <v>0</v>
      </c>
      <c r="CE53" s="1">
        <f>MAX(
    IF(ISNUMBER($P53), $P53, -1E+100),
    IF(ISNUMBER($V53), $V53, -1E+100),
    IF(ISNUMBER($AB53), $AB53, -1E+100),
    IF(ISNUMBER(#REF!),#REF!, -1E+100),
    IF(ISNUMBER($AH53), $AH53, -1E+100),
    IF(ISNUMBER(#REF!),#REF!, -1E+100),
    IF(ISNUMBER(#REF!),#REF!, -1E+100),
    IF(ISNUMBER($AN53), $AN53, -1E+100),
    IF(ISNUMBER(#REF!),#REF!, -1E+100),
    IF(ISNUMBER(#REF!),#REF!, -1E+100),
    IF(ISNUMBER($AT53), $AT53, -1E+100),
    IF(ISNUMBER(#REF!),#REF!, -1E+100),
    IF(ISNUMBER($AZ53), $AZ53, -1E+100),
    IF(ISNUMBER($BF53), $BF53, -1E+100),
    IF(ISNUMBER(#REF!),#REF!, -1E+100),
    IF(ISNUMBER($BL53), $BL53, -1E+100),
    IF(ISNUMBER(#REF!),#REF!, -1E+100),
    IF(ISNUMBER($BR53), $BR53, -1E+100),
    IF(ISNUMBER(#REF!),#REF!, -1E+100),
    IF(ISNUMBER($BX53), $BX53, -1E+100),
    IF(ISNUMBER(#REF!),#REF!, -1E+100)
)</f>
        <v>152</v>
      </c>
    </row>
    <row r="54" spans="1:83" x14ac:dyDescent="0.35">
      <c r="A54" s="6" t="s">
        <v>123</v>
      </c>
      <c r="B54" s="5"/>
      <c r="C54" s="14"/>
      <c r="D54" s="5">
        <v>99242</v>
      </c>
      <c r="E54" s="14" t="s">
        <v>23</v>
      </c>
      <c r="F54" s="14"/>
      <c r="G54" s="14"/>
      <c r="H54" s="14"/>
      <c r="I54" s="14"/>
      <c r="J54" s="16" t="s">
        <v>17</v>
      </c>
      <c r="M54" s="9">
        <v>249</v>
      </c>
      <c r="N54" s="1">
        <v>249</v>
      </c>
      <c r="O54" s="8"/>
      <c r="P54" s="9">
        <v>127.28</v>
      </c>
      <c r="T54" s="1" t="s">
        <v>28</v>
      </c>
      <c r="V54" s="11">
        <v>0</v>
      </c>
      <c r="W54" s="1">
        <v>155</v>
      </c>
      <c r="AA54" s="1" t="s">
        <v>26</v>
      </c>
      <c r="AB54" s="9">
        <v>131.44</v>
      </c>
      <c r="AF54" s="1" t="s">
        <v>28</v>
      </c>
      <c r="AH54" s="9">
        <v>85.92</v>
      </c>
      <c r="AL54" s="1" t="s">
        <v>28</v>
      </c>
      <c r="AN54" s="9">
        <v>55</v>
      </c>
      <c r="AR54" s="1" t="s">
        <v>28</v>
      </c>
      <c r="AT54" s="9">
        <v>0</v>
      </c>
      <c r="AU54" s="1">
        <v>100</v>
      </c>
      <c r="AX54" s="9" t="s">
        <v>208</v>
      </c>
      <c r="AY54" s="1" t="s">
        <v>209</v>
      </c>
      <c r="AZ54" s="9">
        <v>0</v>
      </c>
      <c r="BD54" s="1" t="s">
        <v>28</v>
      </c>
      <c r="BF54" s="9">
        <v>0</v>
      </c>
      <c r="BG54" s="1">
        <v>100</v>
      </c>
      <c r="BK54" s="1" t="s">
        <v>26</v>
      </c>
      <c r="BL54" s="9">
        <v>0</v>
      </c>
      <c r="BP54" s="1" t="s">
        <v>28</v>
      </c>
      <c r="BR54" s="9">
        <v>0</v>
      </c>
      <c r="BV54" s="1" t="s">
        <v>28</v>
      </c>
      <c r="BX54" s="9">
        <v>64</v>
      </c>
      <c r="CB54" s="9" t="s">
        <v>28</v>
      </c>
      <c r="CD54" s="1">
        <f>MIN(
    IF(ISNUMBER($P54), $P54, 1E+100),
    IF(ISNUMBER($V54), $V54, 1E+100),
    IF(ISNUMBER($AB54), $AB54, 1E+100),
    IF(ISNUMBER(#REF!),#REF!, 1E+100),
    IF(ISNUMBER($AH54), $AH54, 1E+100),
    IF(ISNUMBER(#REF!),#REF!, 1E+100),
    IF(ISNUMBER(#REF!),#REF!, 1E+100),
    IF(ISNUMBER($AN54), $AN54, 1E+100),
    IF(ISNUMBER(#REF!),#REF!, 1E+100),
    IF(ISNUMBER(#REF!),#REF!, 1E+100),
    IF(ISNUMBER($AT54), $AT54, 1E+100),
    IF(ISNUMBER(#REF!),#REF!, 1E+100),
    IF(ISNUMBER($AZ54), $AZ54, 1E+100),
    IF(ISNUMBER($BF54), $BF54, 1E+100),
    IF(ISNUMBER(#REF!),#REF!, 1E+100),
    IF(ISNUMBER($BL54), $BL54, 1E+100),
    IF(ISNUMBER(#REF!),#REF!, 1E+100),
    IF(ISNUMBER($BR54), $BR54, 1E+100),
    IF(ISNUMBER(#REF!),#REF!, 1E+100),
    IF(ISNUMBER($BX54), $BX54, 1E+100),
    IF(ISNUMBER(#REF!),#REF!, 1E+100)
)</f>
        <v>0</v>
      </c>
      <c r="CE54" s="1">
        <f>MAX(
    IF(ISNUMBER($P54), $P54, -1E+100),
    IF(ISNUMBER($V54), $V54, -1E+100),
    IF(ISNUMBER($AB54), $AB54, -1E+100),
    IF(ISNUMBER(#REF!),#REF!, -1E+100),
    IF(ISNUMBER($AH54), $AH54, -1E+100),
    IF(ISNUMBER(#REF!),#REF!, -1E+100),
    IF(ISNUMBER(#REF!),#REF!, -1E+100),
    IF(ISNUMBER($AN54), $AN54, -1E+100),
    IF(ISNUMBER(#REF!),#REF!, -1E+100),
    IF(ISNUMBER(#REF!),#REF!, -1E+100),
    IF(ISNUMBER($AT54), $AT54, -1E+100),
    IF(ISNUMBER(#REF!),#REF!, -1E+100),
    IF(ISNUMBER($AZ54), $AZ54, -1E+100),
    IF(ISNUMBER($BF54), $BF54, -1E+100),
    IF(ISNUMBER(#REF!),#REF!, -1E+100),
    IF(ISNUMBER($BL54), $BL54, -1E+100),
    IF(ISNUMBER(#REF!),#REF!, -1E+100),
    IF(ISNUMBER($BR54), $BR54, -1E+100),
    IF(ISNUMBER(#REF!),#REF!, -1E+100),
    IF(ISNUMBER($BX54), $BX54, -1E+100),
    IF(ISNUMBER(#REF!),#REF!, -1E+100)
)</f>
        <v>131.44</v>
      </c>
    </row>
    <row r="55" spans="1:83" x14ac:dyDescent="0.35">
      <c r="A55" s="6" t="s">
        <v>124</v>
      </c>
      <c r="B55" s="5"/>
      <c r="C55" s="14"/>
      <c r="D55" s="5">
        <v>99243</v>
      </c>
      <c r="E55" s="14" t="s">
        <v>23</v>
      </c>
      <c r="F55" s="14"/>
      <c r="G55" s="14"/>
      <c r="H55" s="14"/>
      <c r="I55" s="14"/>
      <c r="J55" s="16" t="s">
        <v>17</v>
      </c>
      <c r="M55" s="9">
        <v>333</v>
      </c>
      <c r="N55" s="1">
        <v>333</v>
      </c>
      <c r="O55" s="8"/>
      <c r="P55" s="9">
        <v>177.79200000000003</v>
      </c>
      <c r="T55" s="1" t="s">
        <v>28</v>
      </c>
      <c r="V55" s="11">
        <v>0</v>
      </c>
      <c r="W55" s="1">
        <v>155</v>
      </c>
      <c r="AA55" s="1" t="s">
        <v>26</v>
      </c>
      <c r="AB55" s="9">
        <v>131.44</v>
      </c>
      <c r="AF55" s="1" t="s">
        <v>28</v>
      </c>
      <c r="AH55" s="9">
        <v>114.6</v>
      </c>
      <c r="AL55" s="1" t="s">
        <v>28</v>
      </c>
      <c r="AN55" s="9">
        <v>105</v>
      </c>
      <c r="AR55" s="1" t="s">
        <v>28</v>
      </c>
      <c r="AT55" s="9">
        <v>0</v>
      </c>
      <c r="AU55" s="1">
        <v>100</v>
      </c>
      <c r="AX55" s="9" t="s">
        <v>208</v>
      </c>
      <c r="AY55" s="1" t="s">
        <v>209</v>
      </c>
      <c r="AZ55" s="9">
        <v>0</v>
      </c>
      <c r="BD55" s="1" t="s">
        <v>28</v>
      </c>
      <c r="BF55" s="9">
        <v>0</v>
      </c>
      <c r="BG55" s="1">
        <v>100</v>
      </c>
      <c r="BK55" s="1" t="s">
        <v>26</v>
      </c>
      <c r="BL55" s="9">
        <v>0</v>
      </c>
      <c r="BP55" s="1" t="s">
        <v>28</v>
      </c>
      <c r="BR55" s="9">
        <v>0</v>
      </c>
      <c r="BV55" s="1" t="s">
        <v>28</v>
      </c>
      <c r="BX55" s="9">
        <v>64</v>
      </c>
      <c r="CB55" s="9" t="s">
        <v>28</v>
      </c>
      <c r="CD55" s="1">
        <f>MIN(
    IF(ISNUMBER($P55), $P55, 1E+100),
    IF(ISNUMBER($V55), $V55, 1E+100),
    IF(ISNUMBER($AB55), $AB55, 1E+100),
    IF(ISNUMBER(#REF!),#REF!, 1E+100),
    IF(ISNUMBER($AH55), $AH55, 1E+100),
    IF(ISNUMBER(#REF!),#REF!, 1E+100),
    IF(ISNUMBER(#REF!),#REF!, 1E+100),
    IF(ISNUMBER($AN55), $AN55, 1E+100),
    IF(ISNUMBER(#REF!),#REF!, 1E+100),
    IF(ISNUMBER(#REF!),#REF!, 1E+100),
    IF(ISNUMBER($AT55), $AT55, 1E+100),
    IF(ISNUMBER(#REF!),#REF!, 1E+100),
    IF(ISNUMBER($AZ55), $AZ55, 1E+100),
    IF(ISNUMBER($BF55), $BF55, 1E+100),
    IF(ISNUMBER(#REF!),#REF!, 1E+100),
    IF(ISNUMBER($BL55), $BL55, 1E+100),
    IF(ISNUMBER(#REF!),#REF!, 1E+100),
    IF(ISNUMBER($BR55), $BR55, 1E+100),
    IF(ISNUMBER(#REF!),#REF!, 1E+100),
    IF(ISNUMBER($BX55), $BX55, 1E+100),
    IF(ISNUMBER(#REF!),#REF!, 1E+100)
)</f>
        <v>0</v>
      </c>
      <c r="CE55" s="1">
        <f>MAX(
    IF(ISNUMBER($P55), $P55, -1E+100),
    IF(ISNUMBER($V55), $V55, -1E+100),
    IF(ISNUMBER($AB55), $AB55, -1E+100),
    IF(ISNUMBER(#REF!),#REF!, -1E+100),
    IF(ISNUMBER($AH55), $AH55, -1E+100),
    IF(ISNUMBER(#REF!),#REF!, -1E+100),
    IF(ISNUMBER(#REF!),#REF!, -1E+100),
    IF(ISNUMBER($AN55), $AN55, -1E+100),
    IF(ISNUMBER(#REF!),#REF!, -1E+100),
    IF(ISNUMBER(#REF!),#REF!, -1E+100),
    IF(ISNUMBER($AT55), $AT55, -1E+100),
    IF(ISNUMBER(#REF!),#REF!, -1E+100),
    IF(ISNUMBER($AZ55), $AZ55, -1E+100),
    IF(ISNUMBER($BF55), $BF55, -1E+100),
    IF(ISNUMBER(#REF!),#REF!, -1E+100),
    IF(ISNUMBER($BL55), $BL55, -1E+100),
    IF(ISNUMBER(#REF!),#REF!, -1E+100),
    IF(ISNUMBER($BR55), $BR55, -1E+100),
    IF(ISNUMBER(#REF!),#REF!, -1E+100),
    IF(ISNUMBER($BX55), $BX55, -1E+100),
    IF(ISNUMBER(#REF!),#REF!, -1E+100)
)</f>
        <v>177.79200000000003</v>
      </c>
    </row>
    <row r="56" spans="1:83" x14ac:dyDescent="0.35">
      <c r="A56" s="6" t="s">
        <v>125</v>
      </c>
      <c r="B56" s="5"/>
      <c r="C56" s="14"/>
      <c r="D56" s="5">
        <v>99244</v>
      </c>
      <c r="E56" s="14" t="s">
        <v>23</v>
      </c>
      <c r="F56" s="14"/>
      <c r="G56" s="14"/>
      <c r="H56" s="14"/>
      <c r="I56" s="14"/>
      <c r="J56" s="16" t="s">
        <v>17</v>
      </c>
      <c r="M56" s="9">
        <v>373</v>
      </c>
      <c r="N56" s="1">
        <v>373</v>
      </c>
      <c r="O56" s="8"/>
      <c r="P56" s="9">
        <v>283.31200000000001</v>
      </c>
      <c r="T56" s="1" t="s">
        <v>28</v>
      </c>
      <c r="V56" s="11">
        <v>0</v>
      </c>
      <c r="W56" s="1">
        <v>155</v>
      </c>
      <c r="AA56" s="1" t="s">
        <v>26</v>
      </c>
      <c r="AB56" s="9">
        <v>131.44</v>
      </c>
      <c r="AF56" s="1" t="s">
        <v>28</v>
      </c>
      <c r="AH56" s="9">
        <v>162.56</v>
      </c>
      <c r="AL56" s="1" t="s">
        <v>28</v>
      </c>
      <c r="AN56" s="9">
        <v>105</v>
      </c>
      <c r="AR56" s="1" t="s">
        <v>28</v>
      </c>
      <c r="AT56" s="9">
        <v>0</v>
      </c>
      <c r="AU56" s="1">
        <v>100</v>
      </c>
      <c r="AX56" s="9" t="s">
        <v>208</v>
      </c>
      <c r="AY56" s="1" t="s">
        <v>209</v>
      </c>
      <c r="AZ56" s="9">
        <v>0</v>
      </c>
      <c r="BD56" s="1" t="s">
        <v>28</v>
      </c>
      <c r="BF56" s="9">
        <v>0</v>
      </c>
      <c r="BG56" s="1">
        <v>100</v>
      </c>
      <c r="BK56" s="1" t="s">
        <v>26</v>
      </c>
      <c r="BL56" s="9">
        <v>0</v>
      </c>
      <c r="BP56" s="1" t="s">
        <v>28</v>
      </c>
      <c r="BR56" s="9">
        <v>373</v>
      </c>
      <c r="BV56" s="1" t="s">
        <v>28</v>
      </c>
      <c r="BX56" s="9">
        <v>64</v>
      </c>
      <c r="CB56" s="9" t="s">
        <v>28</v>
      </c>
      <c r="CD56" s="1">
        <f>MIN(
    IF(ISNUMBER($P56), $P56, 1E+100),
    IF(ISNUMBER($V56), $V56, 1E+100),
    IF(ISNUMBER($AB56), $AB56, 1E+100),
    IF(ISNUMBER(#REF!),#REF!, 1E+100),
    IF(ISNUMBER($AH56), $AH56, 1E+100),
    IF(ISNUMBER(#REF!),#REF!, 1E+100),
    IF(ISNUMBER(#REF!),#REF!, 1E+100),
    IF(ISNUMBER($AN56), $AN56, 1E+100),
    IF(ISNUMBER(#REF!),#REF!, 1E+100),
    IF(ISNUMBER(#REF!),#REF!, 1E+100),
    IF(ISNUMBER($AT56), $AT56, 1E+100),
    IF(ISNUMBER(#REF!),#REF!, 1E+100),
    IF(ISNUMBER($AZ56), $AZ56, 1E+100),
    IF(ISNUMBER($BF56), $BF56, 1E+100),
    IF(ISNUMBER(#REF!),#REF!, 1E+100),
    IF(ISNUMBER($BL56), $BL56, 1E+100),
    IF(ISNUMBER(#REF!),#REF!, 1E+100),
    IF(ISNUMBER($BR56), $BR56, 1E+100),
    IF(ISNUMBER(#REF!),#REF!, 1E+100),
    IF(ISNUMBER($BX56), $BX56, 1E+100),
    IF(ISNUMBER(#REF!),#REF!, 1E+100)
)</f>
        <v>0</v>
      </c>
      <c r="CE56" s="1">
        <f>MAX(
    IF(ISNUMBER($P56), $P56, -1E+100),
    IF(ISNUMBER($V56), $V56, -1E+100),
    IF(ISNUMBER($AB56), $AB56, -1E+100),
    IF(ISNUMBER(#REF!),#REF!, -1E+100),
    IF(ISNUMBER($AH56), $AH56, -1E+100),
    IF(ISNUMBER(#REF!),#REF!, -1E+100),
    IF(ISNUMBER(#REF!),#REF!, -1E+100),
    IF(ISNUMBER($AN56), $AN56, -1E+100),
    IF(ISNUMBER(#REF!),#REF!, -1E+100),
    IF(ISNUMBER(#REF!),#REF!, -1E+100),
    IF(ISNUMBER($AT56), $AT56, -1E+100),
    IF(ISNUMBER(#REF!),#REF!, -1E+100),
    IF(ISNUMBER($AZ56), $AZ56, -1E+100),
    IF(ISNUMBER($BF56), $BF56, -1E+100),
    IF(ISNUMBER(#REF!),#REF!, -1E+100),
    IF(ISNUMBER($BL56), $BL56, -1E+100),
    IF(ISNUMBER(#REF!),#REF!, -1E+100),
    IF(ISNUMBER($BR56), $BR56, -1E+100),
    IF(ISNUMBER(#REF!),#REF!, -1E+100),
    IF(ISNUMBER($BX56), $BX56, -1E+100),
    IF(ISNUMBER(#REF!),#REF!, -1E+100)
)</f>
        <v>373</v>
      </c>
    </row>
    <row r="57" spans="1:83" x14ac:dyDescent="0.35">
      <c r="A57" s="6" t="s">
        <v>126</v>
      </c>
      <c r="B57" s="5"/>
      <c r="C57" s="14"/>
      <c r="D57" s="5">
        <v>99245</v>
      </c>
      <c r="E57" s="14" t="s">
        <v>23</v>
      </c>
      <c r="F57" s="14"/>
      <c r="G57" s="14"/>
      <c r="H57" s="14"/>
      <c r="I57" s="14"/>
      <c r="J57" s="16" t="s">
        <v>17</v>
      </c>
      <c r="M57" s="9">
        <v>543</v>
      </c>
      <c r="N57" s="1">
        <v>543</v>
      </c>
      <c r="O57" s="8"/>
      <c r="P57" s="9">
        <v>351.66399999999999</v>
      </c>
      <c r="T57" s="1" t="s">
        <v>28</v>
      </c>
      <c r="V57" s="11">
        <v>0</v>
      </c>
      <c r="W57" s="1">
        <v>155</v>
      </c>
      <c r="AA57" s="1" t="s">
        <v>26</v>
      </c>
      <c r="AB57" s="9">
        <v>131.44</v>
      </c>
      <c r="AF57" s="1" t="s">
        <v>28</v>
      </c>
      <c r="AH57" s="9">
        <v>225</v>
      </c>
      <c r="AL57" s="1" t="s">
        <v>28</v>
      </c>
      <c r="AN57" s="9">
        <v>105</v>
      </c>
      <c r="AR57" s="1" t="s">
        <v>28</v>
      </c>
      <c r="AT57" s="9">
        <v>0</v>
      </c>
      <c r="AU57" s="1">
        <v>100</v>
      </c>
      <c r="AX57" s="9" t="s">
        <v>208</v>
      </c>
      <c r="AY57" s="1" t="s">
        <v>209</v>
      </c>
      <c r="AZ57" s="9">
        <v>0</v>
      </c>
      <c r="BD57" s="1" t="s">
        <v>28</v>
      </c>
      <c r="BF57" s="9">
        <v>0</v>
      </c>
      <c r="BG57" s="1">
        <v>100</v>
      </c>
      <c r="BK57" s="1" t="s">
        <v>26</v>
      </c>
      <c r="BL57" s="9">
        <v>0</v>
      </c>
      <c r="BP57" s="1" t="s">
        <v>28</v>
      </c>
      <c r="BR57" s="9">
        <v>543</v>
      </c>
      <c r="BV57" s="1" t="s">
        <v>28</v>
      </c>
      <c r="BX57" s="9">
        <v>65</v>
      </c>
      <c r="CB57" s="9" t="s">
        <v>28</v>
      </c>
      <c r="CD57" s="1">
        <f>MIN(
    IF(ISNUMBER($P57), $P57, 1E+100),
    IF(ISNUMBER($V57), $V57, 1E+100),
    IF(ISNUMBER($AB57), $AB57, 1E+100),
    IF(ISNUMBER(#REF!),#REF!, 1E+100),
    IF(ISNUMBER($AH57), $AH57, 1E+100),
    IF(ISNUMBER(#REF!),#REF!, 1E+100),
    IF(ISNUMBER(#REF!),#REF!, 1E+100),
    IF(ISNUMBER($AN57), $AN57, 1E+100),
    IF(ISNUMBER(#REF!),#REF!, 1E+100),
    IF(ISNUMBER(#REF!),#REF!, 1E+100),
    IF(ISNUMBER($AT57), $AT57, 1E+100),
    IF(ISNUMBER(#REF!),#REF!, 1E+100),
    IF(ISNUMBER($AZ57), $AZ57, 1E+100),
    IF(ISNUMBER($BF57), $BF57, 1E+100),
    IF(ISNUMBER(#REF!),#REF!, 1E+100),
    IF(ISNUMBER($BL57), $BL57, 1E+100),
    IF(ISNUMBER(#REF!),#REF!, 1E+100),
    IF(ISNUMBER($BR57), $BR57, 1E+100),
    IF(ISNUMBER(#REF!),#REF!, 1E+100),
    IF(ISNUMBER($BX57), $BX57, 1E+100),
    IF(ISNUMBER(#REF!),#REF!, 1E+100)
)</f>
        <v>0</v>
      </c>
      <c r="CE57" s="1">
        <f>MAX(
    IF(ISNUMBER($P57), $P57, -1E+100),
    IF(ISNUMBER($V57), $V57, -1E+100),
    IF(ISNUMBER($AB57), $AB57, -1E+100),
    IF(ISNUMBER(#REF!),#REF!, -1E+100),
    IF(ISNUMBER($AH57), $AH57, -1E+100),
    IF(ISNUMBER(#REF!),#REF!, -1E+100),
    IF(ISNUMBER(#REF!),#REF!, -1E+100),
    IF(ISNUMBER($AN57), $AN57, -1E+100),
    IF(ISNUMBER(#REF!),#REF!, -1E+100),
    IF(ISNUMBER(#REF!),#REF!, -1E+100),
    IF(ISNUMBER($AT57), $AT57, -1E+100),
    IF(ISNUMBER(#REF!),#REF!, -1E+100),
    IF(ISNUMBER($AZ57), $AZ57, -1E+100),
    IF(ISNUMBER($BF57), $BF57, -1E+100),
    IF(ISNUMBER(#REF!),#REF!, -1E+100),
    IF(ISNUMBER($BL57), $BL57, -1E+100),
    IF(ISNUMBER(#REF!),#REF!, -1E+100),
    IF(ISNUMBER($BR57), $BR57, -1E+100),
    IF(ISNUMBER(#REF!),#REF!, -1E+100),
    IF(ISNUMBER($BX57), $BX57, -1E+100),
    IF(ISNUMBER(#REF!),#REF!, -1E+100)
)</f>
        <v>543</v>
      </c>
    </row>
    <row r="58" spans="1:83" x14ac:dyDescent="0.35">
      <c r="A58" s="6" t="s">
        <v>127</v>
      </c>
      <c r="B58" s="5"/>
      <c r="C58" s="14"/>
      <c r="D58" s="5">
        <v>99251</v>
      </c>
      <c r="E58" s="14" t="s">
        <v>23</v>
      </c>
      <c r="F58" s="14"/>
      <c r="G58" s="14"/>
      <c r="H58" s="14"/>
      <c r="I58" s="14"/>
      <c r="J58" s="16" t="s">
        <v>15</v>
      </c>
      <c r="M58" s="9">
        <v>152</v>
      </c>
      <c r="N58" s="1">
        <v>152</v>
      </c>
      <c r="O58" s="8"/>
      <c r="P58" s="9">
        <v>90.304000000000002</v>
      </c>
      <c r="T58" s="1" t="s">
        <v>28</v>
      </c>
      <c r="V58" s="11">
        <v>0</v>
      </c>
      <c r="W58" s="1">
        <v>155</v>
      </c>
      <c r="AA58" s="1" t="s">
        <v>26</v>
      </c>
      <c r="AB58" s="9">
        <v>118.79</v>
      </c>
      <c r="AF58" s="1" t="s">
        <v>28</v>
      </c>
      <c r="AH58" s="9">
        <v>60</v>
      </c>
      <c r="AL58" s="1" t="s">
        <v>28</v>
      </c>
      <c r="AN58" s="9">
        <v>55</v>
      </c>
      <c r="AR58" s="1" t="s">
        <v>28</v>
      </c>
      <c r="AT58" s="9">
        <v>0</v>
      </c>
      <c r="AU58" s="1">
        <v>100</v>
      </c>
      <c r="AX58" s="9" t="s">
        <v>208</v>
      </c>
      <c r="AY58" s="1" t="s">
        <v>209</v>
      </c>
      <c r="AZ58" s="9">
        <v>0</v>
      </c>
      <c r="BD58" s="1" t="s">
        <v>28</v>
      </c>
      <c r="BF58" s="9">
        <v>0</v>
      </c>
      <c r="BG58" s="1">
        <v>100</v>
      </c>
      <c r="BK58" s="1" t="s">
        <v>26</v>
      </c>
      <c r="BL58" s="9">
        <v>152</v>
      </c>
      <c r="BP58" s="1" t="s">
        <v>28</v>
      </c>
      <c r="BR58" s="9">
        <v>30</v>
      </c>
      <c r="BV58" s="1" t="s">
        <v>28</v>
      </c>
      <c r="BX58" s="9">
        <v>74</v>
      </c>
      <c r="CB58" s="9" t="s">
        <v>28</v>
      </c>
      <c r="CD58" s="1">
        <f>MIN(
    IF(ISNUMBER($P58), $P58, 1E+100),
    IF(ISNUMBER($V58), $V58, 1E+100),
    IF(ISNUMBER($AB58), $AB58, 1E+100),
    IF(ISNUMBER(#REF!),#REF!, 1E+100),
    IF(ISNUMBER($AH58), $AH58, 1E+100),
    IF(ISNUMBER(#REF!),#REF!, 1E+100),
    IF(ISNUMBER(#REF!),#REF!, 1E+100),
    IF(ISNUMBER($AN58), $AN58, 1E+100),
    IF(ISNUMBER(#REF!),#REF!, 1E+100),
    IF(ISNUMBER(#REF!),#REF!, 1E+100),
    IF(ISNUMBER($AT58), $AT58, 1E+100),
    IF(ISNUMBER(#REF!),#REF!, 1E+100),
    IF(ISNUMBER($AZ58), $AZ58, 1E+100),
    IF(ISNUMBER($BF58), $BF58, 1E+100),
    IF(ISNUMBER(#REF!),#REF!, 1E+100),
    IF(ISNUMBER($BL58), $BL58, 1E+100),
    IF(ISNUMBER(#REF!),#REF!, 1E+100),
    IF(ISNUMBER($BR58), $BR58, 1E+100),
    IF(ISNUMBER(#REF!),#REF!, 1E+100),
    IF(ISNUMBER($BX58), $BX58, 1E+100),
    IF(ISNUMBER(#REF!),#REF!, 1E+100)
)</f>
        <v>0</v>
      </c>
      <c r="CE58" s="1">
        <f>MAX(
    IF(ISNUMBER($P58), $P58, -1E+100),
    IF(ISNUMBER($V58), $V58, -1E+100),
    IF(ISNUMBER($AB58), $AB58, -1E+100),
    IF(ISNUMBER(#REF!),#REF!, -1E+100),
    IF(ISNUMBER($AH58), $AH58, -1E+100),
    IF(ISNUMBER(#REF!),#REF!, -1E+100),
    IF(ISNUMBER(#REF!),#REF!, -1E+100),
    IF(ISNUMBER($AN58), $AN58, -1E+100),
    IF(ISNUMBER(#REF!),#REF!, -1E+100),
    IF(ISNUMBER(#REF!),#REF!, -1E+100),
    IF(ISNUMBER($AT58), $AT58, -1E+100),
    IF(ISNUMBER(#REF!),#REF!, -1E+100),
    IF(ISNUMBER($AZ58), $AZ58, -1E+100),
    IF(ISNUMBER($BF58), $BF58, -1E+100),
    IF(ISNUMBER(#REF!),#REF!, -1E+100),
    IF(ISNUMBER($BL58), $BL58, -1E+100),
    IF(ISNUMBER(#REF!),#REF!, -1E+100),
    IF(ISNUMBER($BR58), $BR58, -1E+100),
    IF(ISNUMBER(#REF!),#REF!, -1E+100),
    IF(ISNUMBER($BX58), $BX58, -1E+100),
    IF(ISNUMBER(#REF!),#REF!, -1E+100)
)</f>
        <v>152</v>
      </c>
    </row>
    <row r="59" spans="1:83" x14ac:dyDescent="0.35">
      <c r="A59" s="6" t="s">
        <v>128</v>
      </c>
      <c r="B59" s="5"/>
      <c r="C59" s="14"/>
      <c r="D59" s="5">
        <v>99252</v>
      </c>
      <c r="E59" s="14" t="s">
        <v>23</v>
      </c>
      <c r="F59" s="14"/>
      <c r="G59" s="14"/>
      <c r="H59" s="14"/>
      <c r="I59" s="14"/>
      <c r="J59" s="16" t="s">
        <v>15</v>
      </c>
      <c r="M59" s="9">
        <v>201</v>
      </c>
      <c r="N59" s="1">
        <v>201</v>
      </c>
      <c r="O59" s="8"/>
      <c r="P59" s="9">
        <v>138.096</v>
      </c>
      <c r="T59" s="1" t="s">
        <v>28</v>
      </c>
      <c r="V59" s="11">
        <v>0</v>
      </c>
      <c r="W59" s="1">
        <v>155</v>
      </c>
      <c r="AA59" s="1" t="s">
        <v>26</v>
      </c>
      <c r="AB59" s="9">
        <v>118.79</v>
      </c>
      <c r="AF59" s="1" t="s">
        <v>28</v>
      </c>
      <c r="AH59" s="9">
        <v>90</v>
      </c>
      <c r="AL59" s="1" t="s">
        <v>28</v>
      </c>
      <c r="AN59" s="9">
        <v>105</v>
      </c>
      <c r="AR59" s="1" t="s">
        <v>28</v>
      </c>
      <c r="AT59" s="9">
        <v>0</v>
      </c>
      <c r="AU59" s="1">
        <v>100</v>
      </c>
      <c r="AX59" s="9" t="s">
        <v>208</v>
      </c>
      <c r="AY59" s="1" t="s">
        <v>209</v>
      </c>
      <c r="AZ59" s="9">
        <v>0</v>
      </c>
      <c r="BD59" s="1" t="s">
        <v>28</v>
      </c>
      <c r="BF59" s="9">
        <v>0</v>
      </c>
      <c r="BG59" s="1">
        <v>100</v>
      </c>
      <c r="BK59" s="1" t="s">
        <v>26</v>
      </c>
      <c r="BL59" s="9">
        <v>201</v>
      </c>
      <c r="BP59" s="1" t="s">
        <v>28</v>
      </c>
      <c r="BR59" s="9">
        <v>201</v>
      </c>
      <c r="BV59" s="1" t="s">
        <v>28</v>
      </c>
      <c r="BX59" s="9">
        <v>74</v>
      </c>
      <c r="CB59" s="9" t="s">
        <v>28</v>
      </c>
      <c r="CD59" s="1">
        <f>MIN(
    IF(ISNUMBER($P59), $P59, 1E+100),
    IF(ISNUMBER($V59), $V59, 1E+100),
    IF(ISNUMBER($AB59), $AB59, 1E+100),
    IF(ISNUMBER(#REF!),#REF!, 1E+100),
    IF(ISNUMBER($AH59), $AH59, 1E+100),
    IF(ISNUMBER(#REF!),#REF!, 1E+100),
    IF(ISNUMBER(#REF!),#REF!, 1E+100),
    IF(ISNUMBER($AN59), $AN59, 1E+100),
    IF(ISNUMBER(#REF!),#REF!, 1E+100),
    IF(ISNUMBER(#REF!),#REF!, 1E+100),
    IF(ISNUMBER($AT59), $AT59, 1E+100),
    IF(ISNUMBER(#REF!),#REF!, 1E+100),
    IF(ISNUMBER($AZ59), $AZ59, 1E+100),
    IF(ISNUMBER($BF59), $BF59, 1E+100),
    IF(ISNUMBER(#REF!),#REF!, 1E+100),
    IF(ISNUMBER($BL59), $BL59, 1E+100),
    IF(ISNUMBER(#REF!),#REF!, 1E+100),
    IF(ISNUMBER($BR59), $BR59, 1E+100),
    IF(ISNUMBER(#REF!),#REF!, 1E+100),
    IF(ISNUMBER($BX59), $BX59, 1E+100),
    IF(ISNUMBER(#REF!),#REF!, 1E+100)
)</f>
        <v>0</v>
      </c>
      <c r="CE59" s="1">
        <f>MAX(
    IF(ISNUMBER($P59), $P59, -1E+100),
    IF(ISNUMBER($V59), $V59, -1E+100),
    IF(ISNUMBER($AB59), $AB59, -1E+100),
    IF(ISNUMBER(#REF!),#REF!, -1E+100),
    IF(ISNUMBER($AH59), $AH59, -1E+100),
    IF(ISNUMBER(#REF!),#REF!, -1E+100),
    IF(ISNUMBER(#REF!),#REF!, -1E+100),
    IF(ISNUMBER($AN59), $AN59, -1E+100),
    IF(ISNUMBER(#REF!),#REF!, -1E+100),
    IF(ISNUMBER(#REF!),#REF!, -1E+100),
    IF(ISNUMBER($AT59), $AT59, -1E+100),
    IF(ISNUMBER(#REF!),#REF!, -1E+100),
    IF(ISNUMBER($AZ59), $AZ59, -1E+100),
    IF(ISNUMBER($BF59), $BF59, -1E+100),
    IF(ISNUMBER(#REF!),#REF!, -1E+100),
    IF(ISNUMBER($BL59), $BL59, -1E+100),
    IF(ISNUMBER(#REF!),#REF!, -1E+100),
    IF(ISNUMBER($BR59), $BR59, -1E+100),
    IF(ISNUMBER(#REF!),#REF!, -1E+100),
    IF(ISNUMBER($BX59), $BX59, -1E+100),
    IF(ISNUMBER(#REF!),#REF!, -1E+100)
)</f>
        <v>201</v>
      </c>
    </row>
    <row r="60" spans="1:83" x14ac:dyDescent="0.35">
      <c r="A60" s="6" t="s">
        <v>129</v>
      </c>
      <c r="B60" s="5"/>
      <c r="C60" s="14"/>
      <c r="D60" s="5">
        <v>99253</v>
      </c>
      <c r="E60" s="14" t="s">
        <v>23</v>
      </c>
      <c r="F60" s="14"/>
      <c r="G60" s="14"/>
      <c r="H60" s="14"/>
      <c r="I60" s="14"/>
      <c r="J60" s="16" t="s">
        <v>15</v>
      </c>
      <c r="M60" s="9">
        <v>273</v>
      </c>
      <c r="N60" s="1">
        <v>273</v>
      </c>
      <c r="O60" s="8"/>
      <c r="P60" s="9">
        <v>211.28000000000003</v>
      </c>
      <c r="T60" s="1" t="s">
        <v>28</v>
      </c>
      <c r="V60" s="11">
        <v>0</v>
      </c>
      <c r="W60" s="1">
        <v>155</v>
      </c>
      <c r="AA60" s="1" t="s">
        <v>26</v>
      </c>
      <c r="AB60" s="9">
        <v>118.79</v>
      </c>
      <c r="AF60" s="1" t="s">
        <v>28</v>
      </c>
      <c r="AH60" s="9">
        <v>94.26</v>
      </c>
      <c r="AL60" s="1" t="s">
        <v>28</v>
      </c>
      <c r="AN60" s="9">
        <v>105</v>
      </c>
      <c r="AR60" s="1" t="s">
        <v>28</v>
      </c>
      <c r="AT60" s="9">
        <v>0</v>
      </c>
      <c r="AU60" s="1">
        <v>100</v>
      </c>
      <c r="AX60" s="9" t="s">
        <v>208</v>
      </c>
      <c r="AY60" s="1" t="s">
        <v>209</v>
      </c>
      <c r="AZ60" s="9">
        <v>0</v>
      </c>
      <c r="BD60" s="1" t="s">
        <v>28</v>
      </c>
      <c r="BF60" s="9">
        <v>0</v>
      </c>
      <c r="BG60" s="1">
        <v>100</v>
      </c>
      <c r="BK60" s="1" t="s">
        <v>26</v>
      </c>
      <c r="BL60" s="9">
        <v>273</v>
      </c>
      <c r="BP60" s="1" t="s">
        <v>28</v>
      </c>
      <c r="BR60" s="9">
        <v>273</v>
      </c>
      <c r="BV60" s="1" t="s">
        <v>28</v>
      </c>
      <c r="BX60" s="9">
        <v>74</v>
      </c>
      <c r="CB60" s="9" t="s">
        <v>28</v>
      </c>
      <c r="CD60" s="1">
        <f>MIN(
    IF(ISNUMBER($P60), $P60, 1E+100),
    IF(ISNUMBER($V60), $V60, 1E+100),
    IF(ISNUMBER($AB60), $AB60, 1E+100),
    IF(ISNUMBER(#REF!),#REF!, 1E+100),
    IF(ISNUMBER($AH60), $AH60, 1E+100),
    IF(ISNUMBER(#REF!),#REF!, 1E+100),
    IF(ISNUMBER(#REF!),#REF!, 1E+100),
    IF(ISNUMBER($AN60), $AN60, 1E+100),
    IF(ISNUMBER(#REF!),#REF!, 1E+100),
    IF(ISNUMBER(#REF!),#REF!, 1E+100),
    IF(ISNUMBER($AT60), $AT60, 1E+100),
    IF(ISNUMBER(#REF!),#REF!, 1E+100),
    IF(ISNUMBER($AZ60), $AZ60, 1E+100),
    IF(ISNUMBER($BF60), $BF60, 1E+100),
    IF(ISNUMBER(#REF!),#REF!, 1E+100),
    IF(ISNUMBER($BL60), $BL60, 1E+100),
    IF(ISNUMBER(#REF!),#REF!, 1E+100),
    IF(ISNUMBER($BR60), $BR60, 1E+100),
    IF(ISNUMBER(#REF!),#REF!, 1E+100),
    IF(ISNUMBER($BX60), $BX60, 1E+100),
    IF(ISNUMBER(#REF!),#REF!, 1E+100)
)</f>
        <v>0</v>
      </c>
      <c r="CE60" s="1">
        <f>MAX(
    IF(ISNUMBER($P60), $P60, -1E+100),
    IF(ISNUMBER($V60), $V60, -1E+100),
    IF(ISNUMBER($AB60), $AB60, -1E+100),
    IF(ISNUMBER(#REF!),#REF!, -1E+100),
    IF(ISNUMBER($AH60), $AH60, -1E+100),
    IF(ISNUMBER(#REF!),#REF!, -1E+100),
    IF(ISNUMBER(#REF!),#REF!, -1E+100),
    IF(ISNUMBER($AN60), $AN60, -1E+100),
    IF(ISNUMBER(#REF!),#REF!, -1E+100),
    IF(ISNUMBER(#REF!),#REF!, -1E+100),
    IF(ISNUMBER($AT60), $AT60, -1E+100),
    IF(ISNUMBER(#REF!),#REF!, -1E+100),
    IF(ISNUMBER($AZ60), $AZ60, -1E+100),
    IF(ISNUMBER($BF60), $BF60, -1E+100),
    IF(ISNUMBER(#REF!),#REF!, -1E+100),
    IF(ISNUMBER($BL60), $BL60, -1E+100),
    IF(ISNUMBER(#REF!),#REF!, -1E+100),
    IF(ISNUMBER($BR60), $BR60, -1E+100),
    IF(ISNUMBER(#REF!),#REF!, -1E+100),
    IF(ISNUMBER($BX60), $BX60, -1E+100),
    IF(ISNUMBER(#REF!),#REF!, -1E+100)
)</f>
        <v>273</v>
      </c>
    </row>
    <row r="61" spans="1:83" x14ac:dyDescent="0.35">
      <c r="A61" s="6" t="s">
        <v>130</v>
      </c>
      <c r="B61" s="5"/>
      <c r="C61" s="14"/>
      <c r="D61" s="5">
        <v>99254</v>
      </c>
      <c r="E61" s="14" t="s">
        <v>23</v>
      </c>
      <c r="F61" s="14"/>
      <c r="G61" s="14"/>
      <c r="H61" s="14"/>
      <c r="I61" s="14"/>
      <c r="J61" s="16" t="s">
        <v>15</v>
      </c>
      <c r="M61" s="9">
        <v>394</v>
      </c>
      <c r="N61" s="1">
        <v>394</v>
      </c>
      <c r="O61" s="8"/>
      <c r="P61" s="9">
        <v>305.80799999999999</v>
      </c>
      <c r="T61" s="1" t="s">
        <v>28</v>
      </c>
      <c r="V61" s="11">
        <v>0</v>
      </c>
      <c r="W61" s="1">
        <v>155</v>
      </c>
      <c r="AA61" s="1" t="s">
        <v>26</v>
      </c>
      <c r="AB61" s="9">
        <v>118.79</v>
      </c>
      <c r="AF61" s="1" t="s">
        <v>28</v>
      </c>
      <c r="AH61" s="9">
        <v>135.80000000000001</v>
      </c>
      <c r="AL61" s="1" t="s">
        <v>28</v>
      </c>
      <c r="AN61" s="9">
        <v>105</v>
      </c>
      <c r="AR61" s="1" t="s">
        <v>28</v>
      </c>
      <c r="AT61" s="9">
        <v>0</v>
      </c>
      <c r="AU61" s="1">
        <v>100</v>
      </c>
      <c r="AX61" s="9" t="s">
        <v>208</v>
      </c>
      <c r="AY61" s="1" t="s">
        <v>209</v>
      </c>
      <c r="AZ61" s="9">
        <v>0</v>
      </c>
      <c r="BD61" s="1" t="s">
        <v>28</v>
      </c>
      <c r="BF61" s="9">
        <v>0</v>
      </c>
      <c r="BG61" s="1">
        <v>100</v>
      </c>
      <c r="BK61" s="1" t="s">
        <v>26</v>
      </c>
      <c r="BL61" s="9">
        <v>394</v>
      </c>
      <c r="BP61" s="1" t="s">
        <v>28</v>
      </c>
      <c r="BR61" s="9">
        <v>110</v>
      </c>
      <c r="BV61" s="1" t="s">
        <v>28</v>
      </c>
      <c r="BX61" s="9">
        <v>74</v>
      </c>
      <c r="CB61" s="9" t="s">
        <v>28</v>
      </c>
      <c r="CD61" s="1">
        <f>MIN(
    IF(ISNUMBER($P61), $P61, 1E+100),
    IF(ISNUMBER($V61), $V61, 1E+100),
    IF(ISNUMBER($AB61), $AB61, 1E+100),
    IF(ISNUMBER(#REF!),#REF!, 1E+100),
    IF(ISNUMBER($AH61), $AH61, 1E+100),
    IF(ISNUMBER(#REF!),#REF!, 1E+100),
    IF(ISNUMBER(#REF!),#REF!, 1E+100),
    IF(ISNUMBER($AN61), $AN61, 1E+100),
    IF(ISNUMBER(#REF!),#REF!, 1E+100),
    IF(ISNUMBER(#REF!),#REF!, 1E+100),
    IF(ISNUMBER($AT61), $AT61, 1E+100),
    IF(ISNUMBER(#REF!),#REF!, 1E+100),
    IF(ISNUMBER($AZ61), $AZ61, 1E+100),
    IF(ISNUMBER($BF61), $BF61, 1E+100),
    IF(ISNUMBER(#REF!),#REF!, 1E+100),
    IF(ISNUMBER($BL61), $BL61, 1E+100),
    IF(ISNUMBER(#REF!),#REF!, 1E+100),
    IF(ISNUMBER($BR61), $BR61, 1E+100),
    IF(ISNUMBER(#REF!),#REF!, 1E+100),
    IF(ISNUMBER($BX61), $BX61, 1E+100),
    IF(ISNUMBER(#REF!),#REF!, 1E+100)
)</f>
        <v>0</v>
      </c>
      <c r="CE61" s="1">
        <f>MAX(
    IF(ISNUMBER($P61), $P61, -1E+100),
    IF(ISNUMBER($V61), $V61, -1E+100),
    IF(ISNUMBER($AB61), $AB61, -1E+100),
    IF(ISNUMBER(#REF!),#REF!, -1E+100),
    IF(ISNUMBER($AH61), $AH61, -1E+100),
    IF(ISNUMBER(#REF!),#REF!, -1E+100),
    IF(ISNUMBER(#REF!),#REF!, -1E+100),
    IF(ISNUMBER($AN61), $AN61, -1E+100),
    IF(ISNUMBER(#REF!),#REF!, -1E+100),
    IF(ISNUMBER(#REF!),#REF!, -1E+100),
    IF(ISNUMBER($AT61), $AT61, -1E+100),
    IF(ISNUMBER(#REF!),#REF!, -1E+100),
    IF(ISNUMBER($AZ61), $AZ61, -1E+100),
    IF(ISNUMBER($BF61), $BF61, -1E+100),
    IF(ISNUMBER(#REF!),#REF!, -1E+100),
    IF(ISNUMBER($BL61), $BL61, -1E+100),
    IF(ISNUMBER(#REF!),#REF!, -1E+100),
    IF(ISNUMBER($BR61), $BR61, -1E+100),
    IF(ISNUMBER(#REF!),#REF!, -1E+100),
    IF(ISNUMBER($BX61), $BX61, -1E+100),
    IF(ISNUMBER(#REF!),#REF!, -1E+100)
)</f>
        <v>394</v>
      </c>
    </row>
    <row r="62" spans="1:83" x14ac:dyDescent="0.35">
      <c r="A62" s="6" t="s">
        <v>131</v>
      </c>
      <c r="B62" s="5"/>
      <c r="C62" s="14"/>
      <c r="D62" s="5">
        <v>99255</v>
      </c>
      <c r="E62" s="14" t="s">
        <v>23</v>
      </c>
      <c r="F62" s="14"/>
      <c r="G62" s="14"/>
      <c r="H62" s="14"/>
      <c r="I62" s="14"/>
      <c r="J62" s="16" t="s">
        <v>15</v>
      </c>
      <c r="M62" s="9">
        <v>543</v>
      </c>
      <c r="N62" s="1">
        <v>543</v>
      </c>
      <c r="O62" s="8"/>
      <c r="P62" s="9">
        <v>369.24800000000005</v>
      </c>
      <c r="T62" s="1" t="s">
        <v>28</v>
      </c>
      <c r="V62" s="11">
        <v>0</v>
      </c>
      <c r="W62" s="1">
        <v>155</v>
      </c>
      <c r="AA62" s="1" t="s">
        <v>26</v>
      </c>
      <c r="AB62" s="9">
        <v>118.79</v>
      </c>
      <c r="AF62" s="1" t="s">
        <v>28</v>
      </c>
      <c r="AH62" s="9">
        <v>187.22</v>
      </c>
      <c r="AL62" s="1" t="s">
        <v>28</v>
      </c>
      <c r="AN62" s="9">
        <v>105</v>
      </c>
      <c r="AR62" s="1" t="s">
        <v>28</v>
      </c>
      <c r="AT62" s="9">
        <v>0</v>
      </c>
      <c r="AU62" s="1">
        <v>100</v>
      </c>
      <c r="AX62" s="9" t="s">
        <v>208</v>
      </c>
      <c r="AY62" s="1" t="s">
        <v>209</v>
      </c>
      <c r="AZ62" s="9">
        <v>0</v>
      </c>
      <c r="BD62" s="1" t="s">
        <v>28</v>
      </c>
      <c r="BF62" s="9">
        <v>0</v>
      </c>
      <c r="BG62" s="1">
        <v>100</v>
      </c>
      <c r="BK62" s="1" t="s">
        <v>26</v>
      </c>
      <c r="BL62" s="9">
        <v>0</v>
      </c>
      <c r="BP62" s="1" t="s">
        <v>28</v>
      </c>
      <c r="BR62" s="9">
        <v>543</v>
      </c>
      <c r="BV62" s="1" t="s">
        <v>28</v>
      </c>
      <c r="BX62" s="9">
        <v>74</v>
      </c>
      <c r="CB62" s="9" t="s">
        <v>28</v>
      </c>
      <c r="CD62" s="1">
        <f>MIN(
    IF(ISNUMBER($P62), $P62, 1E+100),
    IF(ISNUMBER($V62), $V62, 1E+100),
    IF(ISNUMBER($AB62), $AB62, 1E+100),
    IF(ISNUMBER(#REF!),#REF!, 1E+100),
    IF(ISNUMBER($AH62), $AH62, 1E+100),
    IF(ISNUMBER(#REF!),#REF!, 1E+100),
    IF(ISNUMBER(#REF!),#REF!, 1E+100),
    IF(ISNUMBER($AN62), $AN62, 1E+100),
    IF(ISNUMBER(#REF!),#REF!, 1E+100),
    IF(ISNUMBER(#REF!),#REF!, 1E+100),
    IF(ISNUMBER($AT62), $AT62, 1E+100),
    IF(ISNUMBER(#REF!),#REF!, 1E+100),
    IF(ISNUMBER($AZ62), $AZ62, 1E+100),
    IF(ISNUMBER($BF62), $BF62, 1E+100),
    IF(ISNUMBER(#REF!),#REF!, 1E+100),
    IF(ISNUMBER($BL62), $BL62, 1E+100),
    IF(ISNUMBER(#REF!),#REF!, 1E+100),
    IF(ISNUMBER($BR62), $BR62, 1E+100),
    IF(ISNUMBER(#REF!),#REF!, 1E+100),
    IF(ISNUMBER($BX62), $BX62, 1E+100),
    IF(ISNUMBER(#REF!),#REF!, 1E+100)
)</f>
        <v>0</v>
      </c>
      <c r="CE62" s="1">
        <f>MAX(
    IF(ISNUMBER($P62), $P62, -1E+100),
    IF(ISNUMBER($V62), $V62, -1E+100),
    IF(ISNUMBER($AB62), $AB62, -1E+100),
    IF(ISNUMBER(#REF!),#REF!, -1E+100),
    IF(ISNUMBER($AH62), $AH62, -1E+100),
    IF(ISNUMBER(#REF!),#REF!, -1E+100),
    IF(ISNUMBER(#REF!),#REF!, -1E+100),
    IF(ISNUMBER($AN62), $AN62, -1E+100),
    IF(ISNUMBER(#REF!),#REF!, -1E+100),
    IF(ISNUMBER(#REF!),#REF!, -1E+100),
    IF(ISNUMBER($AT62), $AT62, -1E+100),
    IF(ISNUMBER(#REF!),#REF!, -1E+100),
    IF(ISNUMBER($AZ62), $AZ62, -1E+100),
    IF(ISNUMBER($BF62), $BF62, -1E+100),
    IF(ISNUMBER(#REF!),#REF!, -1E+100),
    IF(ISNUMBER($BL62), $BL62, -1E+100),
    IF(ISNUMBER(#REF!),#REF!, -1E+100),
    IF(ISNUMBER($BR62), $BR62, -1E+100),
    IF(ISNUMBER(#REF!),#REF!, -1E+100),
    IF(ISNUMBER($BX62), $BX62, -1E+100),
    IF(ISNUMBER(#REF!),#REF!, -1E+100)
)</f>
        <v>543</v>
      </c>
    </row>
    <row r="63" spans="1:83" x14ac:dyDescent="0.35">
      <c r="A63" s="6" t="s">
        <v>132</v>
      </c>
      <c r="B63" s="5"/>
      <c r="C63" s="14"/>
      <c r="D63" s="6" t="s">
        <v>18</v>
      </c>
      <c r="E63" s="14" t="s">
        <v>23</v>
      </c>
      <c r="F63" s="14"/>
      <c r="G63" s="14"/>
      <c r="H63" s="14"/>
      <c r="I63" s="14"/>
      <c r="J63" s="16" t="s">
        <v>17</v>
      </c>
      <c r="M63" s="9">
        <v>108</v>
      </c>
      <c r="N63" s="1">
        <v>108</v>
      </c>
      <c r="O63" s="8"/>
      <c r="P63" s="9">
        <v>39.312000000000005</v>
      </c>
      <c r="T63" s="1" t="s">
        <v>28</v>
      </c>
      <c r="V63" s="11">
        <v>32.596500000000006</v>
      </c>
      <c r="W63" s="1">
        <v>155</v>
      </c>
      <c r="AA63" s="1" t="s">
        <v>26</v>
      </c>
      <c r="AB63" s="9">
        <v>52.57</v>
      </c>
      <c r="AF63" s="1" t="s">
        <v>28</v>
      </c>
      <c r="AH63" s="9">
        <v>0</v>
      </c>
      <c r="AL63" s="1" t="s">
        <v>28</v>
      </c>
      <c r="AN63" s="9">
        <v>0</v>
      </c>
      <c r="AR63" s="1" t="s">
        <v>28</v>
      </c>
      <c r="AT63" s="9">
        <v>0</v>
      </c>
      <c r="AU63" s="1">
        <v>100</v>
      </c>
      <c r="AX63" s="9" t="s">
        <v>208</v>
      </c>
      <c r="AY63" s="1" t="s">
        <v>209</v>
      </c>
      <c r="AZ63" s="2">
        <v>52.57</v>
      </c>
      <c r="BD63" s="1" t="s">
        <v>28</v>
      </c>
      <c r="BF63" s="9">
        <v>0</v>
      </c>
      <c r="BG63" s="1">
        <v>100</v>
      </c>
      <c r="BK63" s="1" t="s">
        <v>26</v>
      </c>
      <c r="BL63" s="9">
        <v>108</v>
      </c>
      <c r="BP63" s="1" t="s">
        <v>28</v>
      </c>
      <c r="BR63" s="9">
        <v>0</v>
      </c>
      <c r="BV63" s="1" t="s">
        <v>28</v>
      </c>
      <c r="BX63" s="9">
        <v>120</v>
      </c>
      <c r="CB63" s="9" t="s">
        <v>28</v>
      </c>
      <c r="CD63" s="1">
        <f>MIN(
    IF(ISNUMBER($P63), $P63, 1E+100),
    IF(ISNUMBER($V63), $V63, 1E+100),
    IF(ISNUMBER($AB63), $AB63, 1E+100),
    IF(ISNUMBER(#REF!),#REF!, 1E+100),
    IF(ISNUMBER($AH63), $AH63, 1E+100),
    IF(ISNUMBER(#REF!),#REF!, 1E+100),
    IF(ISNUMBER(#REF!),#REF!, 1E+100),
    IF(ISNUMBER($AN63), $AN63, 1E+100),
    IF(ISNUMBER(#REF!),#REF!, 1E+100),
    IF(ISNUMBER(#REF!),#REF!, 1E+100),
    IF(ISNUMBER($AT63), $AT63, 1E+100),
    IF(ISNUMBER(#REF!),#REF!, 1E+100),
    IF(ISNUMBER($AZ63), $AZ63, 1E+100),
    IF(ISNUMBER($BF63), $BF63, 1E+100),
    IF(ISNUMBER(#REF!),#REF!, 1E+100),
    IF(ISNUMBER($BL63), $BL63, 1E+100),
    IF(ISNUMBER(#REF!),#REF!, 1E+100),
    IF(ISNUMBER($BR63), $BR63, 1E+100),
    IF(ISNUMBER(#REF!),#REF!, 1E+100),
    IF(ISNUMBER($BX63), $BX63, 1E+100),
    IF(ISNUMBER(#REF!),#REF!, 1E+100)
)</f>
        <v>0</v>
      </c>
      <c r="CE63" s="1">
        <f>MAX(
    IF(ISNUMBER($P63), $P63, -1E+100),
    IF(ISNUMBER($V63), $V63, -1E+100),
    IF(ISNUMBER($AB63), $AB63, -1E+100),
    IF(ISNUMBER(#REF!),#REF!, -1E+100),
    IF(ISNUMBER($AH63), $AH63, -1E+100),
    IF(ISNUMBER(#REF!),#REF!, -1E+100),
    IF(ISNUMBER(#REF!),#REF!, -1E+100),
    IF(ISNUMBER($AN63), $AN63, -1E+100),
    IF(ISNUMBER(#REF!),#REF!, -1E+100),
    IF(ISNUMBER(#REF!),#REF!, -1E+100),
    IF(ISNUMBER($AT63), $AT63, -1E+100),
    IF(ISNUMBER(#REF!),#REF!, -1E+100),
    IF(ISNUMBER($AZ63), $AZ63, -1E+100),
    IF(ISNUMBER($BF63), $BF63, -1E+100),
    IF(ISNUMBER(#REF!),#REF!, -1E+100),
    IF(ISNUMBER($BL63), $BL63, -1E+100),
    IF(ISNUMBER(#REF!),#REF!, -1E+100),
    IF(ISNUMBER($BR63), $BR63, -1E+100),
    IF(ISNUMBER(#REF!),#REF!, -1E+100),
    IF(ISNUMBER($BX63), $BX63, -1E+100),
    IF(ISNUMBER(#REF!),#REF!, -1E+100)
)</f>
        <v>120</v>
      </c>
    </row>
    <row r="64" spans="1:83" x14ac:dyDescent="0.35">
      <c r="A64" s="6" t="s">
        <v>133</v>
      </c>
      <c r="B64" s="5"/>
      <c r="C64" s="14"/>
      <c r="D64" s="6" t="s">
        <v>19</v>
      </c>
      <c r="E64" s="14" t="s">
        <v>23</v>
      </c>
      <c r="F64" s="14"/>
      <c r="G64" s="14"/>
      <c r="H64" s="14"/>
      <c r="I64" s="14"/>
      <c r="J64" s="16" t="s">
        <v>17</v>
      </c>
      <c r="M64" s="9">
        <v>146</v>
      </c>
      <c r="N64" s="1">
        <v>146</v>
      </c>
      <c r="O64" s="8"/>
      <c r="P64" s="9">
        <v>76.975999999999999</v>
      </c>
      <c r="T64" s="1" t="s">
        <v>28</v>
      </c>
      <c r="V64" s="11">
        <v>63.085000000000008</v>
      </c>
      <c r="W64" s="1">
        <v>155</v>
      </c>
      <c r="AA64" s="1" t="s">
        <v>26</v>
      </c>
      <c r="AB64" s="9">
        <v>52.57</v>
      </c>
      <c r="AF64" s="1" t="s">
        <v>28</v>
      </c>
      <c r="AH64" s="9">
        <v>0</v>
      </c>
      <c r="AL64" s="1" t="s">
        <v>28</v>
      </c>
      <c r="AN64" s="9">
        <v>0</v>
      </c>
      <c r="AR64" s="1" t="s">
        <v>28</v>
      </c>
      <c r="AT64" s="9">
        <v>0</v>
      </c>
      <c r="AU64" s="1">
        <v>100</v>
      </c>
      <c r="AX64" s="9" t="s">
        <v>208</v>
      </c>
      <c r="AY64" s="1" t="s">
        <v>209</v>
      </c>
      <c r="AZ64" s="2">
        <v>52.57</v>
      </c>
      <c r="BD64" s="1" t="s">
        <v>28</v>
      </c>
      <c r="BF64" s="9">
        <v>0</v>
      </c>
      <c r="BG64" s="1">
        <v>100</v>
      </c>
      <c r="BK64" s="1" t="s">
        <v>26</v>
      </c>
      <c r="BL64" s="9">
        <v>0</v>
      </c>
      <c r="BP64" s="1" t="s">
        <v>28</v>
      </c>
      <c r="BR64" s="9">
        <v>0</v>
      </c>
      <c r="BV64" s="1" t="s">
        <v>28</v>
      </c>
      <c r="BX64" s="9">
        <v>120</v>
      </c>
      <c r="CB64" s="9" t="s">
        <v>28</v>
      </c>
      <c r="CD64" s="1">
        <f>MIN(
    IF(ISNUMBER($P64), $P64, 1E+100),
    IF(ISNUMBER($V64), $V64, 1E+100),
    IF(ISNUMBER($AB64), $AB64, 1E+100),
    IF(ISNUMBER(#REF!),#REF!, 1E+100),
    IF(ISNUMBER($AH64), $AH64, 1E+100),
    IF(ISNUMBER(#REF!),#REF!, 1E+100),
    IF(ISNUMBER(#REF!),#REF!, 1E+100),
    IF(ISNUMBER($AN64), $AN64, 1E+100),
    IF(ISNUMBER(#REF!),#REF!, 1E+100),
    IF(ISNUMBER(#REF!),#REF!, 1E+100),
    IF(ISNUMBER($AT64), $AT64, 1E+100),
    IF(ISNUMBER(#REF!),#REF!, 1E+100),
    IF(ISNUMBER($AZ64), $AZ64, 1E+100),
    IF(ISNUMBER($BF64), $BF64, 1E+100),
    IF(ISNUMBER(#REF!),#REF!, 1E+100),
    IF(ISNUMBER($BL64), $BL64, 1E+100),
    IF(ISNUMBER(#REF!),#REF!, 1E+100),
    IF(ISNUMBER($BR64), $BR64, 1E+100),
    IF(ISNUMBER(#REF!),#REF!, 1E+100),
    IF(ISNUMBER($BX64), $BX64, 1E+100),
    IF(ISNUMBER(#REF!),#REF!, 1E+100)
)</f>
        <v>0</v>
      </c>
      <c r="CE64" s="1">
        <f>MAX(
    IF(ISNUMBER($P64), $P64, -1E+100),
    IF(ISNUMBER($V64), $V64, -1E+100),
    IF(ISNUMBER($AB64), $AB64, -1E+100),
    IF(ISNUMBER(#REF!),#REF!, -1E+100),
    IF(ISNUMBER($AH64), $AH64, -1E+100),
    IF(ISNUMBER(#REF!),#REF!, -1E+100),
    IF(ISNUMBER(#REF!),#REF!, -1E+100),
    IF(ISNUMBER($AN64), $AN64, -1E+100),
    IF(ISNUMBER(#REF!),#REF!, -1E+100),
    IF(ISNUMBER(#REF!),#REF!, -1E+100),
    IF(ISNUMBER($AT64), $AT64, -1E+100),
    IF(ISNUMBER(#REF!),#REF!, -1E+100),
    IF(ISNUMBER($AZ64), $AZ64, -1E+100),
    IF(ISNUMBER($BF64), $BF64, -1E+100),
    IF(ISNUMBER(#REF!),#REF!, -1E+100),
    IF(ISNUMBER($BL64), $BL64, -1E+100),
    IF(ISNUMBER(#REF!),#REF!, -1E+100),
    IF(ISNUMBER($BR64), $BR64, -1E+100),
    IF(ISNUMBER(#REF!),#REF!, -1E+100),
    IF(ISNUMBER($BX64), $BX64, -1E+100),
    IF(ISNUMBER(#REF!),#REF!, -1E+100)
)</f>
        <v>120</v>
      </c>
    </row>
    <row r="65" spans="1:83" x14ac:dyDescent="0.35">
      <c r="A65" s="6" t="s">
        <v>134</v>
      </c>
      <c r="B65" s="5"/>
      <c r="C65" s="14"/>
      <c r="D65" s="6" t="s">
        <v>20</v>
      </c>
      <c r="E65" s="14" t="s">
        <v>23</v>
      </c>
      <c r="F65" s="14"/>
      <c r="G65" s="14"/>
      <c r="H65" s="14"/>
      <c r="I65" s="14"/>
      <c r="J65" s="16" t="s">
        <v>17</v>
      </c>
      <c r="M65" s="9">
        <v>219</v>
      </c>
      <c r="N65" s="1">
        <v>219</v>
      </c>
      <c r="O65" s="8"/>
      <c r="P65" s="9">
        <v>115.104</v>
      </c>
      <c r="T65" s="1" t="s">
        <v>28</v>
      </c>
      <c r="V65" s="11">
        <v>106.7175</v>
      </c>
      <c r="W65" s="1">
        <v>155</v>
      </c>
      <c r="AA65" s="1" t="s">
        <v>26</v>
      </c>
      <c r="AB65" s="9">
        <v>52.57</v>
      </c>
      <c r="AF65" s="1" t="s">
        <v>28</v>
      </c>
      <c r="AH65" s="9">
        <v>0</v>
      </c>
      <c r="AL65" s="1" t="s">
        <v>28</v>
      </c>
      <c r="AN65" s="9">
        <v>0</v>
      </c>
      <c r="AR65" s="1" t="s">
        <v>28</v>
      </c>
      <c r="AT65" s="9">
        <v>0</v>
      </c>
      <c r="AU65" s="1">
        <v>100</v>
      </c>
      <c r="AX65" s="9" t="s">
        <v>208</v>
      </c>
      <c r="AY65" s="1" t="s">
        <v>209</v>
      </c>
      <c r="AZ65" s="2">
        <v>52.57</v>
      </c>
      <c r="BD65" s="1" t="s">
        <v>28</v>
      </c>
      <c r="BF65" s="9">
        <v>0</v>
      </c>
      <c r="BG65" s="1">
        <v>100</v>
      </c>
      <c r="BK65" s="1" t="s">
        <v>26</v>
      </c>
      <c r="BL65" s="9">
        <v>0</v>
      </c>
      <c r="BP65" s="1" t="s">
        <v>28</v>
      </c>
      <c r="BR65" s="9">
        <v>0</v>
      </c>
      <c r="BV65" s="1" t="s">
        <v>28</v>
      </c>
      <c r="BX65" s="9">
        <v>120</v>
      </c>
      <c r="CB65" s="9" t="s">
        <v>28</v>
      </c>
      <c r="CD65" s="1">
        <f>MIN(
    IF(ISNUMBER($P65), $P65, 1E+100),
    IF(ISNUMBER($V65), $V65, 1E+100),
    IF(ISNUMBER($AB65), $AB65, 1E+100),
    IF(ISNUMBER(#REF!),#REF!, 1E+100),
    IF(ISNUMBER($AH65), $AH65, 1E+100),
    IF(ISNUMBER(#REF!),#REF!, 1E+100),
    IF(ISNUMBER(#REF!),#REF!, 1E+100),
    IF(ISNUMBER($AN65), $AN65, 1E+100),
    IF(ISNUMBER(#REF!),#REF!, 1E+100),
    IF(ISNUMBER(#REF!),#REF!, 1E+100),
    IF(ISNUMBER($AT65), $AT65, 1E+100),
    IF(ISNUMBER(#REF!),#REF!, 1E+100),
    IF(ISNUMBER($AZ65), $AZ65, 1E+100),
    IF(ISNUMBER($BF65), $BF65, 1E+100),
    IF(ISNUMBER(#REF!),#REF!, 1E+100),
    IF(ISNUMBER($BL65), $BL65, 1E+100),
    IF(ISNUMBER(#REF!),#REF!, 1E+100),
    IF(ISNUMBER($BR65), $BR65, 1E+100),
    IF(ISNUMBER(#REF!),#REF!, 1E+100),
    IF(ISNUMBER($BX65), $BX65, 1E+100),
    IF(ISNUMBER(#REF!),#REF!, 1E+100)
)</f>
        <v>0</v>
      </c>
      <c r="CE65" s="1">
        <f>MAX(
    IF(ISNUMBER($P65), $P65, -1E+100),
    IF(ISNUMBER($V65), $V65, -1E+100),
    IF(ISNUMBER($AB65), $AB65, -1E+100),
    IF(ISNUMBER(#REF!),#REF!, -1E+100),
    IF(ISNUMBER($AH65), $AH65, -1E+100),
    IF(ISNUMBER(#REF!),#REF!, -1E+100),
    IF(ISNUMBER(#REF!),#REF!, -1E+100),
    IF(ISNUMBER($AN65), $AN65, -1E+100),
    IF(ISNUMBER(#REF!),#REF!, -1E+100),
    IF(ISNUMBER(#REF!),#REF!, -1E+100),
    IF(ISNUMBER($AT65), $AT65, -1E+100),
    IF(ISNUMBER(#REF!),#REF!, -1E+100),
    IF(ISNUMBER($AZ65), $AZ65, -1E+100),
    IF(ISNUMBER($BF65), $BF65, -1E+100),
    IF(ISNUMBER(#REF!),#REF!, -1E+100),
    IF(ISNUMBER($BL65), $BL65, -1E+100),
    IF(ISNUMBER(#REF!),#REF!, -1E+100),
    IF(ISNUMBER($BR65), $BR65, -1E+100),
    IF(ISNUMBER(#REF!),#REF!, -1E+100),
    IF(ISNUMBER($BX65), $BX65, -1E+100),
    IF(ISNUMBER(#REF!),#REF!, -1E+100)
)</f>
        <v>120</v>
      </c>
    </row>
    <row r="66" spans="1:83" x14ac:dyDescent="0.35">
      <c r="A66" s="6" t="s">
        <v>135</v>
      </c>
      <c r="B66" s="5"/>
      <c r="C66" s="14"/>
      <c r="D66" s="6" t="s">
        <v>21</v>
      </c>
      <c r="E66" s="14" t="s">
        <v>23</v>
      </c>
      <c r="F66" s="14"/>
      <c r="G66" s="14"/>
      <c r="H66" s="14"/>
      <c r="I66" s="14"/>
      <c r="J66" s="16" t="s">
        <v>17</v>
      </c>
      <c r="M66" s="9">
        <v>328</v>
      </c>
      <c r="N66" s="1">
        <v>328</v>
      </c>
      <c r="O66" s="8"/>
      <c r="P66" s="9">
        <v>219.08800000000002</v>
      </c>
      <c r="T66" s="1" t="s">
        <v>28</v>
      </c>
      <c r="V66" s="11">
        <v>181.42750000000001</v>
      </c>
      <c r="W66" s="1">
        <v>155</v>
      </c>
      <c r="AA66" s="1" t="s">
        <v>26</v>
      </c>
      <c r="AB66" s="9">
        <v>52.57</v>
      </c>
      <c r="AF66" s="1" t="s">
        <v>28</v>
      </c>
      <c r="AH66" s="9">
        <v>0</v>
      </c>
      <c r="AL66" s="1" t="s">
        <v>28</v>
      </c>
      <c r="AN66" s="9">
        <v>0</v>
      </c>
      <c r="AR66" s="1" t="s">
        <v>28</v>
      </c>
      <c r="AT66" s="9">
        <v>0</v>
      </c>
      <c r="AU66" s="1">
        <v>100</v>
      </c>
      <c r="AX66" s="9" t="s">
        <v>208</v>
      </c>
      <c r="AY66" s="1" t="s">
        <v>209</v>
      </c>
      <c r="AZ66" s="2">
        <v>52.57</v>
      </c>
      <c r="BD66" s="1" t="s">
        <v>28</v>
      </c>
      <c r="BF66" s="9">
        <v>0</v>
      </c>
      <c r="BG66" s="1">
        <v>100</v>
      </c>
      <c r="BK66" s="1" t="s">
        <v>26</v>
      </c>
      <c r="BL66" s="9">
        <v>0</v>
      </c>
      <c r="BP66" s="1" t="s">
        <v>28</v>
      </c>
      <c r="BR66" s="9">
        <v>0</v>
      </c>
      <c r="BV66" s="1" t="s">
        <v>28</v>
      </c>
      <c r="BX66" s="9">
        <v>120</v>
      </c>
      <c r="CB66" s="9" t="s">
        <v>28</v>
      </c>
      <c r="CD66" s="1">
        <f>MIN(
    IF(ISNUMBER($P66), $P66, 1E+100),
    IF(ISNUMBER($V66), $V66, 1E+100),
    IF(ISNUMBER($AB66), $AB66, 1E+100),
    IF(ISNUMBER(#REF!),#REF!, 1E+100),
    IF(ISNUMBER($AH66), $AH66, 1E+100),
    IF(ISNUMBER(#REF!),#REF!, 1E+100),
    IF(ISNUMBER(#REF!),#REF!, 1E+100),
    IF(ISNUMBER($AN66), $AN66, 1E+100),
    IF(ISNUMBER(#REF!),#REF!, 1E+100),
    IF(ISNUMBER(#REF!),#REF!, 1E+100),
    IF(ISNUMBER($AT66), $AT66, 1E+100),
    IF(ISNUMBER(#REF!),#REF!, 1E+100),
    IF(ISNUMBER($AZ66), $AZ66, 1E+100),
    IF(ISNUMBER($BF66), $BF66, 1E+100),
    IF(ISNUMBER(#REF!),#REF!, 1E+100),
    IF(ISNUMBER($BL66), $BL66, 1E+100),
    IF(ISNUMBER(#REF!),#REF!, 1E+100),
    IF(ISNUMBER($BR66), $BR66, 1E+100),
    IF(ISNUMBER(#REF!),#REF!, 1E+100),
    IF(ISNUMBER($BX66), $BX66, 1E+100),
    IF(ISNUMBER(#REF!),#REF!, 1E+100)
)</f>
        <v>0</v>
      </c>
      <c r="CE66" s="1">
        <f>MAX(
    IF(ISNUMBER($P66), $P66, -1E+100),
    IF(ISNUMBER($V66), $V66, -1E+100),
    IF(ISNUMBER($AB66), $AB66, -1E+100),
    IF(ISNUMBER(#REF!),#REF!, -1E+100),
    IF(ISNUMBER($AH66), $AH66, -1E+100),
    IF(ISNUMBER(#REF!),#REF!, -1E+100),
    IF(ISNUMBER(#REF!),#REF!, -1E+100),
    IF(ISNUMBER($AN66), $AN66, -1E+100),
    IF(ISNUMBER(#REF!),#REF!, -1E+100),
    IF(ISNUMBER(#REF!),#REF!, -1E+100),
    IF(ISNUMBER($AT66), $AT66, -1E+100),
    IF(ISNUMBER(#REF!),#REF!, -1E+100),
    IF(ISNUMBER($AZ66), $AZ66, -1E+100),
    IF(ISNUMBER($BF66), $BF66, -1E+100),
    IF(ISNUMBER(#REF!),#REF!, -1E+100),
    IF(ISNUMBER($BL66), $BL66, -1E+100),
    IF(ISNUMBER(#REF!),#REF!, -1E+100),
    IF(ISNUMBER($BR66), $BR66, -1E+100),
    IF(ISNUMBER(#REF!),#REF!, -1E+100),
    IF(ISNUMBER($BX66), $BX66, -1E+100),
    IF(ISNUMBER(#REF!),#REF!, -1E+100)
)</f>
        <v>219.08800000000002</v>
      </c>
    </row>
    <row r="67" spans="1:83" x14ac:dyDescent="0.35">
      <c r="A67" s="6" t="s">
        <v>136</v>
      </c>
      <c r="B67" s="5"/>
      <c r="C67" s="14"/>
      <c r="D67" s="6" t="s">
        <v>22</v>
      </c>
      <c r="E67" s="14" t="s">
        <v>23</v>
      </c>
      <c r="F67" s="14"/>
      <c r="G67" s="14"/>
      <c r="H67" s="14"/>
      <c r="I67" s="14"/>
      <c r="J67" s="16" t="s">
        <v>17</v>
      </c>
      <c r="M67" s="9">
        <v>489</v>
      </c>
      <c r="N67" s="1">
        <v>489</v>
      </c>
      <c r="O67" s="8"/>
      <c r="P67" s="9">
        <v>322.73600000000005</v>
      </c>
      <c r="T67" s="1" t="s">
        <v>28</v>
      </c>
      <c r="V67" s="11">
        <v>263.96500000000003</v>
      </c>
      <c r="W67" s="1">
        <v>155</v>
      </c>
      <c r="AA67" s="1" t="s">
        <v>26</v>
      </c>
      <c r="AB67" s="9">
        <v>52.57</v>
      </c>
      <c r="AF67" s="1" t="s">
        <v>28</v>
      </c>
      <c r="AH67" s="9">
        <v>0</v>
      </c>
      <c r="AL67" s="1" t="s">
        <v>28</v>
      </c>
      <c r="AN67" s="9">
        <v>0</v>
      </c>
      <c r="AR67" s="1" t="s">
        <v>28</v>
      </c>
      <c r="AT67" s="9">
        <v>0</v>
      </c>
      <c r="AU67" s="1">
        <v>100</v>
      </c>
      <c r="AX67" s="9" t="s">
        <v>208</v>
      </c>
      <c r="AY67" s="1" t="s">
        <v>209</v>
      </c>
      <c r="AZ67" s="2">
        <v>52.57</v>
      </c>
      <c r="BD67" s="1" t="s">
        <v>28</v>
      </c>
      <c r="BF67" s="9">
        <v>0</v>
      </c>
      <c r="BG67" s="1">
        <v>100</v>
      </c>
      <c r="BK67" s="1" t="s">
        <v>26</v>
      </c>
      <c r="BL67" s="9">
        <v>0</v>
      </c>
      <c r="BP67" s="1" t="s">
        <v>28</v>
      </c>
      <c r="BR67" s="9">
        <v>0</v>
      </c>
      <c r="BV67" s="1" t="s">
        <v>28</v>
      </c>
      <c r="BX67" s="9">
        <v>120</v>
      </c>
      <c r="CB67" s="9" t="s">
        <v>28</v>
      </c>
      <c r="CD67" s="1">
        <f>MIN(
    IF(ISNUMBER($P67), $P67, 1E+100),
    IF(ISNUMBER($V67), $V67, 1E+100),
    IF(ISNUMBER($AB67), $AB67, 1E+100),
    IF(ISNUMBER(#REF!),#REF!, 1E+100),
    IF(ISNUMBER($AH67), $AH67, 1E+100),
    IF(ISNUMBER(#REF!),#REF!, 1E+100),
    IF(ISNUMBER(#REF!),#REF!, 1E+100),
    IF(ISNUMBER($AN67), $AN67, 1E+100),
    IF(ISNUMBER(#REF!),#REF!, 1E+100),
    IF(ISNUMBER(#REF!),#REF!, 1E+100),
    IF(ISNUMBER($AT67), $AT67, 1E+100),
    IF(ISNUMBER(#REF!),#REF!, 1E+100),
    IF(ISNUMBER($AZ67), $AZ67, 1E+100),
    IF(ISNUMBER($BF67), $BF67, 1E+100),
    IF(ISNUMBER(#REF!),#REF!, 1E+100),
    IF(ISNUMBER($BL67), $BL67, 1E+100),
    IF(ISNUMBER(#REF!),#REF!, 1E+100),
    IF(ISNUMBER($BR67), $BR67, 1E+100),
    IF(ISNUMBER(#REF!),#REF!, 1E+100),
    IF(ISNUMBER($BX67), $BX67, 1E+100),
    IF(ISNUMBER(#REF!),#REF!, 1E+100)
)</f>
        <v>0</v>
      </c>
      <c r="CE67" s="1">
        <f>MAX(
    IF(ISNUMBER($P67), $P67, -1E+100),
    IF(ISNUMBER($V67), $V67, -1E+100),
    IF(ISNUMBER($AB67), $AB67, -1E+100),
    IF(ISNUMBER(#REF!),#REF!, -1E+100),
    IF(ISNUMBER($AH67), $AH67, -1E+100),
    IF(ISNUMBER(#REF!),#REF!, -1E+100),
    IF(ISNUMBER(#REF!),#REF!, -1E+100),
    IF(ISNUMBER($AN67), $AN67, -1E+100),
    IF(ISNUMBER(#REF!),#REF!, -1E+100),
    IF(ISNUMBER(#REF!),#REF!, -1E+100),
    IF(ISNUMBER($AT67), $AT67, -1E+100),
    IF(ISNUMBER(#REF!),#REF!, -1E+100),
    IF(ISNUMBER($AZ67), $AZ67, -1E+100),
    IF(ISNUMBER($BF67), $BF67, -1E+100),
    IF(ISNUMBER(#REF!),#REF!, -1E+100),
    IF(ISNUMBER($BL67), $BL67, -1E+100),
    IF(ISNUMBER(#REF!),#REF!, -1E+100),
    IF(ISNUMBER($BR67), $BR67, -1E+100),
    IF(ISNUMBER(#REF!),#REF!, -1E+100),
    IF(ISNUMBER($BX67), $BX67, -1E+100),
    IF(ISNUMBER(#REF!),#REF!, -1E+100)
)</f>
        <v>322.73600000000005</v>
      </c>
    </row>
    <row r="68" spans="1:83" x14ac:dyDescent="0.35">
      <c r="A68" s="6" t="s">
        <v>137</v>
      </c>
      <c r="B68" s="5"/>
      <c r="C68" s="14"/>
      <c r="D68" s="5" t="s">
        <v>157</v>
      </c>
      <c r="E68" s="14" t="s">
        <v>23</v>
      </c>
      <c r="F68" s="14"/>
      <c r="G68" s="14"/>
      <c r="H68" s="14"/>
      <c r="I68" s="14"/>
      <c r="J68" s="16" t="s">
        <v>17</v>
      </c>
      <c r="M68" s="9">
        <v>30</v>
      </c>
      <c r="N68" s="1">
        <v>30</v>
      </c>
      <c r="O68" s="8"/>
      <c r="P68" s="9">
        <v>390.32</v>
      </c>
      <c r="T68" s="1" t="s">
        <v>28</v>
      </c>
      <c r="V68" s="11">
        <v>0</v>
      </c>
      <c r="W68" s="1">
        <v>155</v>
      </c>
      <c r="AA68" s="1" t="s">
        <v>26</v>
      </c>
      <c r="AB68" s="9">
        <v>0</v>
      </c>
      <c r="AF68" s="1" t="s">
        <v>28</v>
      </c>
      <c r="AH68" s="9">
        <v>0</v>
      </c>
      <c r="AL68" s="1" t="s">
        <v>28</v>
      </c>
      <c r="AN68" s="9">
        <v>0</v>
      </c>
      <c r="AR68" s="1" t="s">
        <v>28</v>
      </c>
      <c r="AT68" s="9">
        <v>0</v>
      </c>
      <c r="AU68" s="1">
        <v>100</v>
      </c>
      <c r="AX68" s="9" t="s">
        <v>208</v>
      </c>
      <c r="AY68" s="1" t="s">
        <v>209</v>
      </c>
      <c r="AZ68" s="9">
        <v>0</v>
      </c>
      <c r="BD68" s="1" t="s">
        <v>28</v>
      </c>
      <c r="BF68" s="9">
        <v>0</v>
      </c>
      <c r="BG68" s="1">
        <v>100</v>
      </c>
      <c r="BK68" s="1" t="s">
        <v>26</v>
      </c>
      <c r="BL68" s="9">
        <v>0</v>
      </c>
      <c r="BP68" s="1" t="s">
        <v>28</v>
      </c>
      <c r="BR68" s="9">
        <v>0</v>
      </c>
      <c r="BV68" s="1" t="s">
        <v>28</v>
      </c>
      <c r="BX68" s="9">
        <v>0</v>
      </c>
      <c r="CB68" s="9" t="s">
        <v>28</v>
      </c>
      <c r="CD68" s="1">
        <f>MIN(
    IF(ISNUMBER($P68), $P68, 1E+100),
    IF(ISNUMBER($V68), $V68, 1E+100),
    IF(ISNUMBER($AB68), $AB68, 1E+100),
    IF(ISNUMBER(#REF!),#REF!, 1E+100),
    IF(ISNUMBER($AH68), $AH68, 1E+100),
    IF(ISNUMBER(#REF!),#REF!, 1E+100),
    IF(ISNUMBER(#REF!),#REF!, 1E+100),
    IF(ISNUMBER($AN68), $AN68, 1E+100),
    IF(ISNUMBER(#REF!),#REF!, 1E+100),
    IF(ISNUMBER(#REF!),#REF!, 1E+100),
    IF(ISNUMBER($AT68), $AT68, 1E+100),
    IF(ISNUMBER(#REF!),#REF!, 1E+100),
    IF(ISNUMBER($AZ68), $AZ68, 1E+100),
    IF(ISNUMBER($BF68), $BF68, 1E+100),
    IF(ISNUMBER(#REF!),#REF!, 1E+100),
    IF(ISNUMBER($BL68), $BL68, 1E+100),
    IF(ISNUMBER(#REF!),#REF!, 1E+100),
    IF(ISNUMBER($BR68), $BR68, 1E+100),
    IF(ISNUMBER(#REF!),#REF!, 1E+100),
    IF(ISNUMBER($BX68), $BX68, 1E+100),
    IF(ISNUMBER(#REF!),#REF!, 1E+100)
)</f>
        <v>0</v>
      </c>
      <c r="CE68" s="1">
        <f>MAX(
    IF(ISNUMBER($P68), $P68, -1E+100),
    IF(ISNUMBER($V68), $V68, -1E+100),
    IF(ISNUMBER($AB68), $AB68, -1E+100),
    IF(ISNUMBER(#REF!),#REF!, -1E+100),
    IF(ISNUMBER($AH68), $AH68, -1E+100),
    IF(ISNUMBER(#REF!),#REF!, -1E+100),
    IF(ISNUMBER(#REF!),#REF!, -1E+100),
    IF(ISNUMBER($AN68), $AN68, -1E+100),
    IF(ISNUMBER(#REF!),#REF!, -1E+100),
    IF(ISNUMBER(#REF!),#REF!, -1E+100),
    IF(ISNUMBER($AT68), $AT68, -1E+100),
    IF(ISNUMBER(#REF!),#REF!, -1E+100),
    IF(ISNUMBER($AZ68), $AZ68, -1E+100),
    IF(ISNUMBER($BF68), $BF68, -1E+100),
    IF(ISNUMBER(#REF!),#REF!, -1E+100),
    IF(ISNUMBER($BL68), $BL68, -1E+100),
    IF(ISNUMBER(#REF!),#REF!, -1E+100),
    IF(ISNUMBER($BR68), $BR68, -1E+100),
    IF(ISNUMBER(#REF!),#REF!, -1E+100),
    IF(ISNUMBER($BX68), $BX68, -1E+100),
    IF(ISNUMBER(#REF!),#REF!, -1E+100)
)</f>
        <v>390.32</v>
      </c>
    </row>
    <row r="69" spans="1:83" x14ac:dyDescent="0.35">
      <c r="A69" s="6" t="s">
        <v>138</v>
      </c>
      <c r="B69" s="5"/>
      <c r="C69" s="14"/>
      <c r="D69" s="5" t="s">
        <v>158</v>
      </c>
      <c r="E69" s="14" t="s">
        <v>23</v>
      </c>
      <c r="F69" s="14"/>
      <c r="G69" s="14"/>
      <c r="H69" s="14"/>
      <c r="I69" s="14"/>
      <c r="J69" s="16" t="s">
        <v>17</v>
      </c>
      <c r="M69" s="9">
        <v>30</v>
      </c>
      <c r="N69" s="1">
        <v>30</v>
      </c>
      <c r="O69" s="8"/>
      <c r="P69" s="9">
        <v>35.472000000000001</v>
      </c>
      <c r="T69" s="1" t="s">
        <v>28</v>
      </c>
      <c r="V69" s="11">
        <v>0</v>
      </c>
      <c r="W69" s="1">
        <v>155</v>
      </c>
      <c r="AA69" s="1" t="s">
        <v>26</v>
      </c>
      <c r="AB69" s="9">
        <v>0</v>
      </c>
      <c r="AF69" s="1" t="s">
        <v>28</v>
      </c>
      <c r="AH69" s="9">
        <v>0</v>
      </c>
      <c r="AL69" s="1" t="s">
        <v>28</v>
      </c>
      <c r="AN69" s="9">
        <v>0</v>
      </c>
      <c r="AR69" s="1" t="s">
        <v>28</v>
      </c>
      <c r="AT69" s="9">
        <v>0</v>
      </c>
      <c r="AU69" s="1">
        <v>100</v>
      </c>
      <c r="AX69" s="9" t="s">
        <v>208</v>
      </c>
      <c r="AY69" s="1" t="s">
        <v>209</v>
      </c>
      <c r="AZ69" s="9">
        <v>0</v>
      </c>
      <c r="BD69" s="1" t="s">
        <v>28</v>
      </c>
      <c r="BF69" s="9">
        <v>0</v>
      </c>
      <c r="BG69" s="1">
        <v>100</v>
      </c>
      <c r="BK69" s="1" t="s">
        <v>26</v>
      </c>
      <c r="BL69" s="9">
        <v>12.63</v>
      </c>
      <c r="BP69" s="1" t="s">
        <v>28</v>
      </c>
      <c r="BR69" s="9">
        <v>19.350000000000001</v>
      </c>
      <c r="BV69" s="1" t="s">
        <v>28</v>
      </c>
      <c r="BX69" s="9">
        <v>10</v>
      </c>
      <c r="CB69" s="9" t="s">
        <v>28</v>
      </c>
      <c r="CD69" s="1">
        <f>MIN(
    IF(ISNUMBER($P69), $P69, 1E+100),
    IF(ISNUMBER($V69), $V69, 1E+100),
    IF(ISNUMBER($AB69), $AB69, 1E+100),
    IF(ISNUMBER(#REF!),#REF!, 1E+100),
    IF(ISNUMBER($AH69), $AH69, 1E+100),
    IF(ISNUMBER(#REF!),#REF!, 1E+100),
    IF(ISNUMBER(#REF!),#REF!, 1E+100),
    IF(ISNUMBER($AN69), $AN69, 1E+100),
    IF(ISNUMBER(#REF!),#REF!, 1E+100),
    IF(ISNUMBER(#REF!),#REF!, 1E+100),
    IF(ISNUMBER($AT69), $AT69, 1E+100),
    IF(ISNUMBER(#REF!),#REF!, 1E+100),
    IF(ISNUMBER($AZ69), $AZ69, 1E+100),
    IF(ISNUMBER($BF69), $BF69, 1E+100),
    IF(ISNUMBER(#REF!),#REF!, 1E+100),
    IF(ISNUMBER($BL69), $BL69, 1E+100),
    IF(ISNUMBER(#REF!),#REF!, 1E+100),
    IF(ISNUMBER($BR69), $BR69, 1E+100),
    IF(ISNUMBER(#REF!),#REF!, 1E+100),
    IF(ISNUMBER($BX69), $BX69, 1E+100),
    IF(ISNUMBER(#REF!),#REF!, 1E+100)
)</f>
        <v>0</v>
      </c>
      <c r="CE69" s="1">
        <f>MAX(
    IF(ISNUMBER($P69), $P69, -1E+100),
    IF(ISNUMBER($V69), $V69, -1E+100),
    IF(ISNUMBER($AB69), $AB69, -1E+100),
    IF(ISNUMBER(#REF!),#REF!, -1E+100),
    IF(ISNUMBER($AH69), $AH69, -1E+100),
    IF(ISNUMBER(#REF!),#REF!, -1E+100),
    IF(ISNUMBER(#REF!),#REF!, -1E+100),
    IF(ISNUMBER($AN69), $AN69, -1E+100),
    IF(ISNUMBER(#REF!),#REF!, -1E+100),
    IF(ISNUMBER(#REF!),#REF!, -1E+100),
    IF(ISNUMBER($AT69), $AT69, -1E+100),
    IF(ISNUMBER(#REF!),#REF!, -1E+100),
    IF(ISNUMBER($AZ69), $AZ69, -1E+100),
    IF(ISNUMBER($BF69), $BF69, -1E+100),
    IF(ISNUMBER(#REF!),#REF!, -1E+100),
    IF(ISNUMBER($BL69), $BL69, -1E+100),
    IF(ISNUMBER(#REF!),#REF!, -1E+100),
    IF(ISNUMBER($BR69), $BR69, -1E+100),
    IF(ISNUMBER(#REF!),#REF!, -1E+100),
    IF(ISNUMBER($BX69), $BX69, -1E+100),
    IF(ISNUMBER(#REF!),#REF!, -1E+100)
)</f>
        <v>35.472000000000001</v>
      </c>
    </row>
    <row r="70" spans="1:83" x14ac:dyDescent="0.35">
      <c r="A70" s="6" t="s">
        <v>82</v>
      </c>
      <c r="B70" s="5"/>
      <c r="C70" s="14"/>
      <c r="D70" s="5" t="s">
        <v>156</v>
      </c>
      <c r="E70" s="14" t="s">
        <v>23</v>
      </c>
      <c r="F70" s="14"/>
      <c r="G70" s="14"/>
      <c r="H70" s="14"/>
      <c r="I70" s="14"/>
      <c r="J70" s="16" t="s">
        <v>15</v>
      </c>
      <c r="M70" s="9">
        <v>225</v>
      </c>
      <c r="N70" s="1">
        <v>225</v>
      </c>
      <c r="O70" s="8"/>
      <c r="P70" s="9">
        <v>171.24800000000002</v>
      </c>
      <c r="T70" s="1" t="s">
        <v>28</v>
      </c>
      <c r="V70" s="11">
        <v>0</v>
      </c>
      <c r="W70" s="1">
        <v>155</v>
      </c>
      <c r="AA70" s="1" t="s">
        <v>26</v>
      </c>
      <c r="AB70" s="9">
        <v>0</v>
      </c>
      <c r="AF70" s="1" t="s">
        <v>28</v>
      </c>
      <c r="AH70" s="9">
        <v>0</v>
      </c>
      <c r="AL70" s="1" t="s">
        <v>28</v>
      </c>
      <c r="AN70" s="9">
        <v>0</v>
      </c>
      <c r="AR70" s="1" t="s">
        <v>28</v>
      </c>
      <c r="AT70" s="9">
        <v>0</v>
      </c>
      <c r="AU70" s="1">
        <v>100</v>
      </c>
      <c r="AX70" s="9" t="s">
        <v>208</v>
      </c>
      <c r="AY70" s="1" t="s">
        <v>209</v>
      </c>
      <c r="AZ70" s="9">
        <v>0</v>
      </c>
      <c r="BD70" s="1" t="s">
        <v>28</v>
      </c>
      <c r="BF70" s="9">
        <v>0</v>
      </c>
      <c r="BG70" s="1">
        <v>100</v>
      </c>
      <c r="BK70" s="1" t="s">
        <v>26</v>
      </c>
      <c r="BL70" s="9">
        <v>190</v>
      </c>
      <c r="BP70" s="1" t="s">
        <v>28</v>
      </c>
      <c r="BR70" s="9">
        <v>240</v>
      </c>
      <c r="BV70" s="1" t="s">
        <v>28</v>
      </c>
      <c r="BX70" s="9">
        <v>150</v>
      </c>
      <c r="CB70" s="9" t="s">
        <v>28</v>
      </c>
      <c r="CD70" s="1">
        <f>MIN(
    IF(ISNUMBER($P70), $P70, 1E+100),
    IF(ISNUMBER($V70), $V70, 1E+100),
    IF(ISNUMBER($AB70), $AB70, 1E+100),
    IF(ISNUMBER(#REF!),#REF!, 1E+100),
    IF(ISNUMBER($AH70), $AH70, 1E+100),
    IF(ISNUMBER(#REF!),#REF!, 1E+100),
    IF(ISNUMBER(#REF!),#REF!, 1E+100),
    IF(ISNUMBER($AN70), $AN70, 1E+100),
    IF(ISNUMBER(#REF!),#REF!, 1E+100),
    IF(ISNUMBER(#REF!),#REF!, 1E+100),
    IF(ISNUMBER($AT70), $AT70, 1E+100),
    IF(ISNUMBER(#REF!),#REF!, 1E+100),
    IF(ISNUMBER($AZ70), $AZ70, 1E+100),
    IF(ISNUMBER($BF70), $BF70, 1E+100),
    IF(ISNUMBER(#REF!),#REF!, 1E+100),
    IF(ISNUMBER($BL70), $BL70, 1E+100),
    IF(ISNUMBER(#REF!),#REF!, 1E+100),
    IF(ISNUMBER($BR70), $BR70, 1E+100),
    IF(ISNUMBER(#REF!),#REF!, 1E+100),
    IF(ISNUMBER($BX70), $BX70, 1E+100),
    IF(ISNUMBER(#REF!),#REF!, 1E+100)
)</f>
        <v>0</v>
      </c>
      <c r="CE70" s="1">
        <f>MAX(
    IF(ISNUMBER($P70), $P70, -1E+100),
    IF(ISNUMBER($V70), $V70, -1E+100),
    IF(ISNUMBER($AB70), $AB70, -1E+100),
    IF(ISNUMBER(#REF!),#REF!, -1E+100),
    IF(ISNUMBER($AH70), $AH70, -1E+100),
    IF(ISNUMBER(#REF!),#REF!, -1E+100),
    IF(ISNUMBER(#REF!),#REF!, -1E+100),
    IF(ISNUMBER($AN70), $AN70, -1E+100),
    IF(ISNUMBER(#REF!),#REF!, -1E+100),
    IF(ISNUMBER(#REF!),#REF!, -1E+100),
    IF(ISNUMBER($AT70), $AT70, -1E+100),
    IF(ISNUMBER(#REF!),#REF!, -1E+100),
    IF(ISNUMBER($AZ70), $AZ70, -1E+100),
    IF(ISNUMBER($BF70), $BF70, -1E+100),
    IF(ISNUMBER(#REF!),#REF!, -1E+100),
    IF(ISNUMBER($BL70), $BL70, -1E+100),
    IF(ISNUMBER(#REF!),#REF!, -1E+100),
    IF(ISNUMBER($BR70), $BR70, -1E+100),
    IF(ISNUMBER(#REF!),#REF!, -1E+100),
    IF(ISNUMBER($BX70), $BX70, -1E+100),
    IF(ISNUMBER(#REF!),#REF!, -1E+100)
)</f>
        <v>240</v>
      </c>
    </row>
    <row r="71" spans="1:83" x14ac:dyDescent="0.35">
      <c r="A71" s="6" t="s">
        <v>139</v>
      </c>
      <c r="B71" s="5"/>
      <c r="C71" s="14"/>
      <c r="D71" s="5" t="s">
        <v>159</v>
      </c>
      <c r="E71" s="14" t="s">
        <v>23</v>
      </c>
      <c r="F71" s="14"/>
      <c r="G71" s="14"/>
      <c r="H71" s="14"/>
      <c r="I71" s="14"/>
      <c r="J71" s="16" t="s">
        <v>17</v>
      </c>
      <c r="M71" s="9">
        <v>16</v>
      </c>
      <c r="N71" s="1">
        <v>16</v>
      </c>
      <c r="O71" s="8" t="s">
        <v>186</v>
      </c>
      <c r="P71" s="9">
        <v>0</v>
      </c>
      <c r="T71" s="1" t="s">
        <v>28</v>
      </c>
      <c r="V71" s="11">
        <v>0</v>
      </c>
      <c r="W71" s="1">
        <v>155</v>
      </c>
      <c r="AA71" s="1" t="s">
        <v>26</v>
      </c>
      <c r="AB71" s="9">
        <v>0</v>
      </c>
      <c r="AF71" s="1" t="s">
        <v>28</v>
      </c>
      <c r="AH71" s="9">
        <v>0</v>
      </c>
      <c r="AL71" s="1" t="s">
        <v>28</v>
      </c>
      <c r="AN71" s="9">
        <v>0</v>
      </c>
      <c r="AR71" s="1" t="s">
        <v>28</v>
      </c>
      <c r="AT71" s="9">
        <v>0</v>
      </c>
      <c r="AU71" s="1">
        <v>100</v>
      </c>
      <c r="AX71" s="9" t="s">
        <v>208</v>
      </c>
      <c r="AY71" s="1" t="s">
        <v>209</v>
      </c>
      <c r="AZ71" s="9">
        <v>0</v>
      </c>
      <c r="BD71" s="1" t="s">
        <v>28</v>
      </c>
      <c r="BF71" s="9">
        <v>0</v>
      </c>
      <c r="BG71" s="1">
        <v>100</v>
      </c>
      <c r="BK71" s="1" t="s">
        <v>26</v>
      </c>
      <c r="BL71" s="9">
        <v>12.5</v>
      </c>
      <c r="BP71" s="1" t="s">
        <v>28</v>
      </c>
      <c r="BR71" s="9">
        <v>19</v>
      </c>
      <c r="BV71" s="1" t="s">
        <v>28</v>
      </c>
      <c r="BX71" s="9">
        <v>10</v>
      </c>
      <c r="CB71" s="9" t="s">
        <v>28</v>
      </c>
      <c r="CD71" s="1">
        <f>MIN(
    IF(ISNUMBER($P71), $P71, 1E+100),
    IF(ISNUMBER($V71), $V71, 1E+100),
    IF(ISNUMBER($AB71), $AB71, 1E+100),
    IF(ISNUMBER(#REF!),#REF!, 1E+100),
    IF(ISNUMBER($AH71), $AH71, 1E+100),
    IF(ISNUMBER(#REF!),#REF!, 1E+100),
    IF(ISNUMBER(#REF!),#REF!, 1E+100),
    IF(ISNUMBER($AN71), $AN71, 1E+100),
    IF(ISNUMBER(#REF!),#REF!, 1E+100),
    IF(ISNUMBER(#REF!),#REF!, 1E+100),
    IF(ISNUMBER($AT71), $AT71, 1E+100),
    IF(ISNUMBER(#REF!),#REF!, 1E+100),
    IF(ISNUMBER($AZ71), $AZ71, 1E+100),
    IF(ISNUMBER($BF71), $BF71, 1E+100),
    IF(ISNUMBER(#REF!),#REF!, 1E+100),
    IF(ISNUMBER($BL71), $BL71, 1E+100),
    IF(ISNUMBER(#REF!),#REF!, 1E+100),
    IF(ISNUMBER($BR71), $BR71, 1E+100),
    IF(ISNUMBER(#REF!),#REF!, 1E+100),
    IF(ISNUMBER($BX71), $BX71, 1E+100),
    IF(ISNUMBER(#REF!),#REF!, 1E+100)
)</f>
        <v>0</v>
      </c>
      <c r="CE71" s="1">
        <f>MAX(
    IF(ISNUMBER($P71), $P71, -1E+100),
    IF(ISNUMBER($V71), $V71, -1E+100),
    IF(ISNUMBER($AB71), $AB71, -1E+100),
    IF(ISNUMBER(#REF!),#REF!, -1E+100),
    IF(ISNUMBER($AH71), $AH71, -1E+100),
    IF(ISNUMBER(#REF!),#REF!, -1E+100),
    IF(ISNUMBER(#REF!),#REF!, -1E+100),
    IF(ISNUMBER($AN71), $AN71, -1E+100),
    IF(ISNUMBER(#REF!),#REF!, -1E+100),
    IF(ISNUMBER(#REF!),#REF!, -1E+100),
    IF(ISNUMBER($AT71), $AT71, -1E+100),
    IF(ISNUMBER(#REF!),#REF!, -1E+100),
    IF(ISNUMBER($AZ71), $AZ71, -1E+100),
    IF(ISNUMBER($BF71), $BF71, -1E+100),
    IF(ISNUMBER(#REF!),#REF!, -1E+100),
    IF(ISNUMBER($BL71), $BL71, -1E+100),
    IF(ISNUMBER(#REF!),#REF!, -1E+100),
    IF(ISNUMBER($BR71), $BR71, -1E+100),
    IF(ISNUMBER(#REF!),#REF!, -1E+100),
    IF(ISNUMBER($BX71), $BX71, -1E+100),
    IF(ISNUMBER(#REF!),#REF!, -1E+100)
)</f>
        <v>19</v>
      </c>
    </row>
    <row r="72" spans="1:83" x14ac:dyDescent="0.35">
      <c r="A72" s="6" t="s">
        <v>140</v>
      </c>
      <c r="B72" s="5"/>
      <c r="C72" s="14"/>
      <c r="D72" s="5" t="s">
        <v>160</v>
      </c>
      <c r="E72" s="14" t="s">
        <v>23</v>
      </c>
      <c r="F72" s="14"/>
      <c r="G72" s="14"/>
      <c r="H72" s="14"/>
      <c r="I72" s="14"/>
      <c r="J72" s="16" t="s">
        <v>17</v>
      </c>
      <c r="M72" s="9">
        <v>45</v>
      </c>
      <c r="N72" s="1">
        <v>45</v>
      </c>
      <c r="O72" s="8"/>
      <c r="P72" s="9">
        <v>11.440000000000001</v>
      </c>
      <c r="T72" s="1" t="s">
        <v>28</v>
      </c>
      <c r="V72" s="11">
        <v>0</v>
      </c>
      <c r="W72" s="1">
        <v>155</v>
      </c>
      <c r="AA72" s="1" t="s">
        <v>26</v>
      </c>
      <c r="AB72" s="9">
        <v>0</v>
      </c>
      <c r="AF72" s="1" t="s">
        <v>28</v>
      </c>
      <c r="AH72" s="9">
        <v>0</v>
      </c>
      <c r="AL72" s="1" t="s">
        <v>28</v>
      </c>
      <c r="AN72" s="9">
        <v>0</v>
      </c>
      <c r="AR72" s="1" t="s">
        <v>28</v>
      </c>
      <c r="AT72" s="9">
        <v>0</v>
      </c>
      <c r="AU72" s="1">
        <v>100</v>
      </c>
      <c r="AX72" s="9" t="s">
        <v>208</v>
      </c>
      <c r="AY72" s="1" t="s">
        <v>209</v>
      </c>
      <c r="AZ72" s="9">
        <v>0</v>
      </c>
      <c r="BD72" s="1" t="s">
        <v>28</v>
      </c>
      <c r="BF72" s="9">
        <v>0</v>
      </c>
      <c r="BG72" s="1">
        <v>100</v>
      </c>
      <c r="BK72" s="1" t="s">
        <v>26</v>
      </c>
      <c r="BL72" s="9">
        <v>12.5</v>
      </c>
      <c r="BP72" s="1" t="s">
        <v>28</v>
      </c>
      <c r="BR72" s="9">
        <v>19</v>
      </c>
      <c r="BV72" s="1" t="s">
        <v>28</v>
      </c>
      <c r="BX72" s="9">
        <v>6</v>
      </c>
      <c r="CB72" s="9" t="s">
        <v>28</v>
      </c>
      <c r="CD72" s="1">
        <f>MIN(
    IF(ISNUMBER($P72), $P72, 1E+100),
    IF(ISNUMBER($V72), $V72, 1E+100),
    IF(ISNUMBER($AB72), $AB72, 1E+100),
    IF(ISNUMBER(#REF!),#REF!, 1E+100),
    IF(ISNUMBER($AH72), $AH72, 1E+100),
    IF(ISNUMBER(#REF!),#REF!, 1E+100),
    IF(ISNUMBER(#REF!),#REF!, 1E+100),
    IF(ISNUMBER($AN72), $AN72, 1E+100),
    IF(ISNUMBER(#REF!),#REF!, 1E+100),
    IF(ISNUMBER(#REF!),#REF!, 1E+100),
    IF(ISNUMBER($AT72), $AT72, 1E+100),
    IF(ISNUMBER(#REF!),#REF!, 1E+100),
    IF(ISNUMBER($AZ72), $AZ72, 1E+100),
    IF(ISNUMBER($BF72), $BF72, 1E+100),
    IF(ISNUMBER(#REF!),#REF!, 1E+100),
    IF(ISNUMBER($BL72), $BL72, 1E+100),
    IF(ISNUMBER(#REF!),#REF!, 1E+100),
    IF(ISNUMBER($BR72), $BR72, 1E+100),
    IF(ISNUMBER(#REF!),#REF!, 1E+100),
    IF(ISNUMBER($BX72), $BX72, 1E+100),
    IF(ISNUMBER(#REF!),#REF!, 1E+100)
)</f>
        <v>0</v>
      </c>
      <c r="CE72" s="1">
        <f>MAX(
    IF(ISNUMBER($P72), $P72, -1E+100),
    IF(ISNUMBER($V72), $V72, -1E+100),
    IF(ISNUMBER($AB72), $AB72, -1E+100),
    IF(ISNUMBER(#REF!),#REF!, -1E+100),
    IF(ISNUMBER($AH72), $AH72, -1E+100),
    IF(ISNUMBER(#REF!),#REF!, -1E+100),
    IF(ISNUMBER(#REF!),#REF!, -1E+100),
    IF(ISNUMBER($AN72), $AN72, -1E+100),
    IF(ISNUMBER(#REF!),#REF!, -1E+100),
    IF(ISNUMBER(#REF!),#REF!, -1E+100),
    IF(ISNUMBER($AT72), $AT72, -1E+100),
    IF(ISNUMBER(#REF!),#REF!, -1E+100),
    IF(ISNUMBER($AZ72), $AZ72, -1E+100),
    IF(ISNUMBER($BF72), $BF72, -1E+100),
    IF(ISNUMBER(#REF!),#REF!, -1E+100),
    IF(ISNUMBER($BL72), $BL72, -1E+100),
    IF(ISNUMBER(#REF!),#REF!, -1E+100),
    IF(ISNUMBER($BR72), $BR72, -1E+100),
    IF(ISNUMBER(#REF!),#REF!, -1E+100),
    IF(ISNUMBER($BX72), $BX72, -1E+100),
    IF(ISNUMBER(#REF!),#REF!, -1E+100)
)</f>
        <v>19</v>
      </c>
    </row>
    <row r="73" spans="1:83" x14ac:dyDescent="0.35">
      <c r="A73" s="6" t="s">
        <v>141</v>
      </c>
      <c r="B73" s="5"/>
      <c r="C73" s="14"/>
      <c r="D73" s="5" t="s">
        <v>161</v>
      </c>
      <c r="E73" s="14" t="s">
        <v>23</v>
      </c>
      <c r="F73" s="14"/>
      <c r="G73" s="14"/>
      <c r="H73" s="14"/>
      <c r="I73" s="14"/>
      <c r="J73" s="16" t="s">
        <v>17</v>
      </c>
      <c r="M73" s="9">
        <v>16</v>
      </c>
      <c r="N73" s="1">
        <v>16</v>
      </c>
      <c r="O73" s="8" t="s">
        <v>186</v>
      </c>
      <c r="P73" s="9">
        <v>0</v>
      </c>
      <c r="T73" s="1" t="s">
        <v>28</v>
      </c>
      <c r="V73" s="11">
        <v>0</v>
      </c>
      <c r="W73" s="1">
        <v>155</v>
      </c>
      <c r="AA73" s="1" t="s">
        <v>26</v>
      </c>
      <c r="AB73" s="9">
        <v>0</v>
      </c>
      <c r="AF73" s="1" t="s">
        <v>28</v>
      </c>
      <c r="AH73" s="9">
        <v>0</v>
      </c>
      <c r="AL73" s="1" t="s">
        <v>28</v>
      </c>
      <c r="AN73" s="9">
        <v>0</v>
      </c>
      <c r="AR73" s="1" t="s">
        <v>28</v>
      </c>
      <c r="AT73" s="9">
        <v>0</v>
      </c>
      <c r="AU73" s="1">
        <v>100</v>
      </c>
      <c r="AX73" s="9" t="s">
        <v>208</v>
      </c>
      <c r="AY73" s="1" t="s">
        <v>209</v>
      </c>
      <c r="AZ73" s="9">
        <v>0</v>
      </c>
      <c r="BD73" s="1" t="s">
        <v>28</v>
      </c>
      <c r="BF73" s="9">
        <v>0</v>
      </c>
      <c r="BG73" s="1">
        <v>100</v>
      </c>
      <c r="BK73" s="1" t="s">
        <v>26</v>
      </c>
      <c r="BL73" s="9">
        <v>0</v>
      </c>
      <c r="BP73" s="1" t="s">
        <v>28</v>
      </c>
      <c r="BR73" s="9">
        <v>0</v>
      </c>
      <c r="BV73" s="1" t="s">
        <v>28</v>
      </c>
      <c r="BX73" s="9">
        <v>0</v>
      </c>
      <c r="CB73" s="9" t="s">
        <v>28</v>
      </c>
      <c r="CD73" s="1">
        <f>MIN(
    IF(ISNUMBER($P73), $P73, 1E+100),
    IF(ISNUMBER($V73), $V73, 1E+100),
    IF(ISNUMBER($AB73), $AB73, 1E+100),
    IF(ISNUMBER(#REF!),#REF!, 1E+100),
    IF(ISNUMBER($AH73), $AH73, 1E+100),
    IF(ISNUMBER(#REF!),#REF!, 1E+100),
    IF(ISNUMBER(#REF!),#REF!, 1E+100),
    IF(ISNUMBER($AN73), $AN73, 1E+100),
    IF(ISNUMBER(#REF!),#REF!, 1E+100),
    IF(ISNUMBER(#REF!),#REF!, 1E+100),
    IF(ISNUMBER($AT73), $AT73, 1E+100),
    IF(ISNUMBER(#REF!),#REF!, 1E+100),
    IF(ISNUMBER($AZ73), $AZ73, 1E+100),
    IF(ISNUMBER($BF73), $BF73, 1E+100),
    IF(ISNUMBER(#REF!),#REF!, 1E+100),
    IF(ISNUMBER($BL73), $BL73, 1E+100),
    IF(ISNUMBER(#REF!),#REF!, 1E+100),
    IF(ISNUMBER($BR73), $BR73, 1E+100),
    IF(ISNUMBER(#REF!),#REF!, 1E+100),
    IF(ISNUMBER($BX73), $BX73, 1E+100),
    IF(ISNUMBER(#REF!),#REF!, 1E+100)
)</f>
        <v>0</v>
      </c>
      <c r="CE73" s="1">
        <f>MAX(
    IF(ISNUMBER($P73), $P73, -1E+100),
    IF(ISNUMBER($V73), $V73, -1E+100),
    IF(ISNUMBER($AB73), $AB73, -1E+100),
    IF(ISNUMBER(#REF!),#REF!, -1E+100),
    IF(ISNUMBER($AH73), $AH73, -1E+100),
    IF(ISNUMBER(#REF!),#REF!, -1E+100),
    IF(ISNUMBER(#REF!),#REF!, -1E+100),
    IF(ISNUMBER($AN73), $AN73, -1E+100),
    IF(ISNUMBER(#REF!),#REF!, -1E+100),
    IF(ISNUMBER(#REF!),#REF!, -1E+100),
    IF(ISNUMBER($AT73), $AT73, -1E+100),
    IF(ISNUMBER(#REF!),#REF!, -1E+100),
    IF(ISNUMBER($AZ73), $AZ73, -1E+100),
    IF(ISNUMBER($BF73), $BF73, -1E+100),
    IF(ISNUMBER(#REF!),#REF!, -1E+100),
    IF(ISNUMBER($BL73), $BL73, -1E+100),
    IF(ISNUMBER(#REF!),#REF!, -1E+100),
    IF(ISNUMBER($BR73), $BR73, -1E+100),
    IF(ISNUMBER(#REF!),#REF!, -1E+100),
    IF(ISNUMBER($BX73), $BX73, -1E+100),
    IF(ISNUMBER(#REF!),#REF!, -1E+100)
)</f>
        <v>0</v>
      </c>
    </row>
    <row r="74" spans="1:83" x14ac:dyDescent="0.35">
      <c r="A74" s="6" t="s">
        <v>142</v>
      </c>
      <c r="B74" s="5"/>
      <c r="C74" s="14"/>
      <c r="D74" s="5" t="s">
        <v>162</v>
      </c>
      <c r="E74" s="14" t="s">
        <v>23</v>
      </c>
      <c r="F74" s="14"/>
      <c r="G74" s="14"/>
      <c r="H74" s="14"/>
      <c r="I74" s="14"/>
      <c r="J74" s="16" t="s">
        <v>17</v>
      </c>
      <c r="M74" s="9">
        <v>16</v>
      </c>
      <c r="N74" s="1">
        <v>16</v>
      </c>
      <c r="O74" s="8"/>
      <c r="P74" s="9">
        <v>122.78399999999999</v>
      </c>
      <c r="T74" s="1" t="s">
        <v>28</v>
      </c>
      <c r="V74" s="11">
        <v>0</v>
      </c>
      <c r="W74" s="1">
        <v>155</v>
      </c>
      <c r="AA74" s="1" t="s">
        <v>26</v>
      </c>
      <c r="AB74" s="9">
        <v>0</v>
      </c>
      <c r="AF74" s="1" t="s">
        <v>28</v>
      </c>
      <c r="AH74" s="9">
        <v>0</v>
      </c>
      <c r="AL74" s="1" t="s">
        <v>28</v>
      </c>
      <c r="AN74" s="9">
        <v>0</v>
      </c>
      <c r="AR74" s="1" t="s">
        <v>28</v>
      </c>
      <c r="AT74" s="9">
        <v>0</v>
      </c>
      <c r="AU74" s="1">
        <v>100</v>
      </c>
      <c r="AX74" s="9" t="s">
        <v>208</v>
      </c>
      <c r="AY74" s="1" t="s">
        <v>209</v>
      </c>
      <c r="AZ74" s="9">
        <v>0</v>
      </c>
      <c r="BD74" s="1" t="s">
        <v>28</v>
      </c>
      <c r="BF74" s="9">
        <v>0</v>
      </c>
      <c r="BG74" s="1">
        <v>100</v>
      </c>
      <c r="BK74" s="1" t="s">
        <v>26</v>
      </c>
      <c r="BL74" s="9">
        <v>0</v>
      </c>
      <c r="BP74" s="1" t="s">
        <v>28</v>
      </c>
      <c r="BR74" s="9">
        <v>0</v>
      </c>
      <c r="BV74" s="1" t="s">
        <v>28</v>
      </c>
      <c r="BX74" s="9">
        <v>0</v>
      </c>
      <c r="CB74" s="9" t="s">
        <v>28</v>
      </c>
      <c r="CD74" s="1">
        <f>MIN(
    IF(ISNUMBER($P74), $P74, 1E+100),
    IF(ISNUMBER($V74), $V74, 1E+100),
    IF(ISNUMBER($AB74), $AB74, 1E+100),
    IF(ISNUMBER(#REF!),#REF!, 1E+100),
    IF(ISNUMBER($AH74), $AH74, 1E+100),
    IF(ISNUMBER(#REF!),#REF!, 1E+100),
    IF(ISNUMBER(#REF!),#REF!, 1E+100),
    IF(ISNUMBER($AN74), $AN74, 1E+100),
    IF(ISNUMBER(#REF!),#REF!, 1E+100),
    IF(ISNUMBER(#REF!),#REF!, 1E+100),
    IF(ISNUMBER($AT74), $AT74, 1E+100),
    IF(ISNUMBER(#REF!),#REF!, 1E+100),
    IF(ISNUMBER($AZ74), $AZ74, 1E+100),
    IF(ISNUMBER($BF74), $BF74, 1E+100),
    IF(ISNUMBER(#REF!),#REF!, 1E+100),
    IF(ISNUMBER($BL74), $BL74, 1E+100),
    IF(ISNUMBER(#REF!),#REF!, 1E+100),
    IF(ISNUMBER($BR74), $BR74, 1E+100),
    IF(ISNUMBER(#REF!),#REF!, 1E+100),
    IF(ISNUMBER($BX74), $BX74, 1E+100),
    IF(ISNUMBER(#REF!),#REF!, 1E+100)
)</f>
        <v>0</v>
      </c>
      <c r="CE74" s="1">
        <f>MAX(
    IF(ISNUMBER($P74), $P74, -1E+100),
    IF(ISNUMBER($V74), $V74, -1E+100),
    IF(ISNUMBER($AB74), $AB74, -1E+100),
    IF(ISNUMBER(#REF!),#REF!, -1E+100),
    IF(ISNUMBER($AH74), $AH74, -1E+100),
    IF(ISNUMBER(#REF!),#REF!, -1E+100),
    IF(ISNUMBER(#REF!),#REF!, -1E+100),
    IF(ISNUMBER($AN74), $AN74, -1E+100),
    IF(ISNUMBER(#REF!),#REF!, -1E+100),
    IF(ISNUMBER(#REF!),#REF!, -1E+100),
    IF(ISNUMBER($AT74), $AT74, -1E+100),
    IF(ISNUMBER(#REF!),#REF!, -1E+100),
    IF(ISNUMBER($AZ74), $AZ74, -1E+100),
    IF(ISNUMBER($BF74), $BF74, -1E+100),
    IF(ISNUMBER(#REF!),#REF!, -1E+100),
    IF(ISNUMBER($BL74), $BL74, -1E+100),
    IF(ISNUMBER(#REF!),#REF!, -1E+100),
    IF(ISNUMBER($BR74), $BR74, -1E+100),
    IF(ISNUMBER(#REF!),#REF!, -1E+100),
    IF(ISNUMBER($BX74), $BX74, -1E+100),
    IF(ISNUMBER(#REF!),#REF!, -1E+100)
)</f>
        <v>122.78399999999999</v>
      </c>
    </row>
    <row r="75" spans="1:83" x14ac:dyDescent="0.35">
      <c r="A75" s="6" t="s">
        <v>143</v>
      </c>
      <c r="B75" s="5"/>
      <c r="C75" s="14"/>
      <c r="D75" s="5" t="s">
        <v>163</v>
      </c>
      <c r="E75" s="14" t="s">
        <v>23</v>
      </c>
      <c r="F75" s="14"/>
      <c r="G75" s="14"/>
      <c r="H75" s="14"/>
      <c r="I75" s="14"/>
      <c r="J75" s="16" t="s">
        <v>17</v>
      </c>
      <c r="M75" s="9">
        <v>25</v>
      </c>
      <c r="N75" s="1">
        <v>25</v>
      </c>
      <c r="O75" s="8" t="s">
        <v>186</v>
      </c>
      <c r="P75" s="9">
        <v>0</v>
      </c>
      <c r="T75" s="1" t="s">
        <v>28</v>
      </c>
      <c r="V75" s="11">
        <v>0</v>
      </c>
      <c r="W75" s="1">
        <v>155</v>
      </c>
      <c r="AA75" s="1" t="s">
        <v>26</v>
      </c>
      <c r="AB75" s="9">
        <v>0</v>
      </c>
      <c r="AF75" s="1" t="s">
        <v>28</v>
      </c>
      <c r="AH75" s="9">
        <v>0</v>
      </c>
      <c r="AL75" s="1" t="s">
        <v>28</v>
      </c>
      <c r="AN75" s="9">
        <v>0</v>
      </c>
      <c r="AR75" s="1" t="s">
        <v>28</v>
      </c>
      <c r="AT75" s="9">
        <v>0</v>
      </c>
      <c r="AU75" s="1">
        <v>100</v>
      </c>
      <c r="AX75" s="9" t="s">
        <v>208</v>
      </c>
      <c r="AY75" s="1" t="s">
        <v>209</v>
      </c>
      <c r="AZ75" s="9">
        <v>0</v>
      </c>
      <c r="BD75" s="1" t="s">
        <v>28</v>
      </c>
      <c r="BF75" s="9">
        <v>0</v>
      </c>
      <c r="BG75" s="1">
        <v>100</v>
      </c>
      <c r="BK75" s="1" t="s">
        <v>26</v>
      </c>
      <c r="BL75" s="9">
        <v>8.08</v>
      </c>
      <c r="BP75" s="1" t="s">
        <v>28</v>
      </c>
      <c r="BR75" s="9">
        <v>19.350000000000001</v>
      </c>
      <c r="BV75" s="1" t="s">
        <v>28</v>
      </c>
      <c r="BX75" s="9">
        <v>10</v>
      </c>
      <c r="CB75" s="9" t="s">
        <v>28</v>
      </c>
      <c r="CD75" s="1">
        <f>MIN(
    IF(ISNUMBER($P75), $P75, 1E+100),
    IF(ISNUMBER($V75), $V75, 1E+100),
    IF(ISNUMBER($AB75), $AB75, 1E+100),
    IF(ISNUMBER(#REF!),#REF!, 1E+100),
    IF(ISNUMBER($AH75), $AH75, 1E+100),
    IF(ISNUMBER(#REF!),#REF!, 1E+100),
    IF(ISNUMBER(#REF!),#REF!, 1E+100),
    IF(ISNUMBER($AN75), $AN75, 1E+100),
    IF(ISNUMBER(#REF!),#REF!, 1E+100),
    IF(ISNUMBER(#REF!),#REF!, 1E+100),
    IF(ISNUMBER($AT75), $AT75, 1E+100),
    IF(ISNUMBER(#REF!),#REF!, 1E+100),
    IF(ISNUMBER($AZ75), $AZ75, 1E+100),
    IF(ISNUMBER($BF75), $BF75, 1E+100),
    IF(ISNUMBER(#REF!),#REF!, 1E+100),
    IF(ISNUMBER($BL75), $BL75, 1E+100),
    IF(ISNUMBER(#REF!),#REF!, 1E+100),
    IF(ISNUMBER($BR75), $BR75, 1E+100),
    IF(ISNUMBER(#REF!),#REF!, 1E+100),
    IF(ISNUMBER($BX75), $BX75, 1E+100),
    IF(ISNUMBER(#REF!),#REF!, 1E+100)
)</f>
        <v>0</v>
      </c>
      <c r="CE75" s="1">
        <f>MAX(
    IF(ISNUMBER($P75), $P75, -1E+100),
    IF(ISNUMBER($V75), $V75, -1E+100),
    IF(ISNUMBER($AB75), $AB75, -1E+100),
    IF(ISNUMBER(#REF!),#REF!, -1E+100),
    IF(ISNUMBER($AH75), $AH75, -1E+100),
    IF(ISNUMBER(#REF!),#REF!, -1E+100),
    IF(ISNUMBER(#REF!),#REF!, -1E+100),
    IF(ISNUMBER($AN75), $AN75, -1E+100),
    IF(ISNUMBER(#REF!),#REF!, -1E+100),
    IF(ISNUMBER(#REF!),#REF!, -1E+100),
    IF(ISNUMBER($AT75), $AT75, -1E+100),
    IF(ISNUMBER(#REF!),#REF!, -1E+100),
    IF(ISNUMBER($AZ75), $AZ75, -1E+100),
    IF(ISNUMBER($BF75), $BF75, -1E+100),
    IF(ISNUMBER(#REF!),#REF!, -1E+100),
    IF(ISNUMBER($BL75), $BL75, -1E+100),
    IF(ISNUMBER(#REF!),#REF!, -1E+100),
    IF(ISNUMBER($BR75), $BR75, -1E+100),
    IF(ISNUMBER(#REF!),#REF!, -1E+100),
    IF(ISNUMBER($BX75), $BX75, -1E+100),
    IF(ISNUMBER(#REF!),#REF!, -1E+100)
)</f>
        <v>19.350000000000001</v>
      </c>
    </row>
    <row r="76" spans="1:83" x14ac:dyDescent="0.35">
      <c r="A76" s="6" t="s">
        <v>144</v>
      </c>
      <c r="B76" s="5"/>
      <c r="C76" s="14"/>
      <c r="D76" s="5" t="s">
        <v>164</v>
      </c>
      <c r="E76" s="14" t="s">
        <v>23</v>
      </c>
      <c r="F76" s="14"/>
      <c r="G76" s="14"/>
      <c r="H76" s="14"/>
      <c r="I76" s="14"/>
      <c r="J76" s="16" t="s">
        <v>17</v>
      </c>
      <c r="M76" s="9">
        <v>25</v>
      </c>
      <c r="N76" s="1">
        <v>25</v>
      </c>
      <c r="O76" s="8"/>
      <c r="P76" s="9">
        <v>4.7520000000000007</v>
      </c>
      <c r="T76" s="1" t="s">
        <v>28</v>
      </c>
      <c r="V76" s="11">
        <v>0</v>
      </c>
      <c r="W76" s="1">
        <v>155</v>
      </c>
      <c r="AA76" s="1" t="s">
        <v>26</v>
      </c>
      <c r="AB76" s="9">
        <v>0</v>
      </c>
      <c r="AF76" s="1" t="s">
        <v>28</v>
      </c>
      <c r="AH76" s="9">
        <v>0</v>
      </c>
      <c r="AL76" s="1" t="s">
        <v>28</v>
      </c>
      <c r="AN76" s="9">
        <v>0</v>
      </c>
      <c r="AR76" s="1" t="s">
        <v>28</v>
      </c>
      <c r="AT76" s="9">
        <v>0</v>
      </c>
      <c r="AU76" s="1">
        <v>100</v>
      </c>
      <c r="AX76" s="9" t="s">
        <v>208</v>
      </c>
      <c r="AY76" s="1" t="s">
        <v>209</v>
      </c>
      <c r="AZ76" s="9">
        <v>0</v>
      </c>
      <c r="BD76" s="1" t="s">
        <v>28</v>
      </c>
      <c r="BF76" s="9">
        <v>0</v>
      </c>
      <c r="BG76" s="1">
        <v>100</v>
      </c>
      <c r="BK76" s="1" t="s">
        <v>26</v>
      </c>
      <c r="BL76" s="9">
        <v>8.08</v>
      </c>
      <c r="BP76" s="1" t="s">
        <v>28</v>
      </c>
      <c r="BR76" s="9">
        <v>19.350000000000001</v>
      </c>
      <c r="BV76" s="1" t="s">
        <v>28</v>
      </c>
      <c r="BX76" s="9">
        <v>6</v>
      </c>
      <c r="CB76" s="9" t="s">
        <v>28</v>
      </c>
      <c r="CD76" s="1">
        <f>MIN(
    IF(ISNUMBER($P76), $P76, 1E+100),
    IF(ISNUMBER($V76), $V76, 1E+100),
    IF(ISNUMBER($AB76), $AB76, 1E+100),
    IF(ISNUMBER(#REF!),#REF!, 1E+100),
    IF(ISNUMBER($AH76), $AH76, 1E+100),
    IF(ISNUMBER(#REF!),#REF!, 1E+100),
    IF(ISNUMBER(#REF!),#REF!, 1E+100),
    IF(ISNUMBER($AN76), $AN76, 1E+100),
    IF(ISNUMBER(#REF!),#REF!, 1E+100),
    IF(ISNUMBER(#REF!),#REF!, 1E+100),
    IF(ISNUMBER($AT76), $AT76, 1E+100),
    IF(ISNUMBER(#REF!),#REF!, 1E+100),
    IF(ISNUMBER($AZ76), $AZ76, 1E+100),
    IF(ISNUMBER($BF76), $BF76, 1E+100),
    IF(ISNUMBER(#REF!),#REF!, 1E+100),
    IF(ISNUMBER($BL76), $BL76, 1E+100),
    IF(ISNUMBER(#REF!),#REF!, 1E+100),
    IF(ISNUMBER($BR76), $BR76, 1E+100),
    IF(ISNUMBER(#REF!),#REF!, 1E+100),
    IF(ISNUMBER($BX76), $BX76, 1E+100),
    IF(ISNUMBER(#REF!),#REF!, 1E+100)
)</f>
        <v>0</v>
      </c>
      <c r="CE76" s="1">
        <f>MAX(
    IF(ISNUMBER($P76), $P76, -1E+100),
    IF(ISNUMBER($V76), $V76, -1E+100),
    IF(ISNUMBER($AB76), $AB76, -1E+100),
    IF(ISNUMBER(#REF!),#REF!, -1E+100),
    IF(ISNUMBER($AH76), $AH76, -1E+100),
    IF(ISNUMBER(#REF!),#REF!, -1E+100),
    IF(ISNUMBER(#REF!),#REF!, -1E+100),
    IF(ISNUMBER($AN76), $AN76, -1E+100),
    IF(ISNUMBER(#REF!),#REF!, -1E+100),
    IF(ISNUMBER(#REF!),#REF!, -1E+100),
    IF(ISNUMBER($AT76), $AT76, -1E+100),
    IF(ISNUMBER(#REF!),#REF!, -1E+100),
    IF(ISNUMBER($AZ76), $AZ76, -1E+100),
    IF(ISNUMBER($BF76), $BF76, -1E+100),
    IF(ISNUMBER(#REF!),#REF!, -1E+100),
    IF(ISNUMBER($BL76), $BL76, -1E+100),
    IF(ISNUMBER(#REF!),#REF!, -1E+100),
    IF(ISNUMBER($BR76), $BR76, -1E+100),
    IF(ISNUMBER(#REF!),#REF!, -1E+100),
    IF(ISNUMBER($BX76), $BX76, -1E+100),
    IF(ISNUMBER(#REF!),#REF!, -1E+100)
)</f>
        <v>19.350000000000001</v>
      </c>
    </row>
    <row r="77" spans="1:83" x14ac:dyDescent="0.35">
      <c r="A77" s="6" t="s">
        <v>145</v>
      </c>
      <c r="B77" s="5"/>
      <c r="C77" s="14"/>
      <c r="D77" s="5" t="s">
        <v>165</v>
      </c>
      <c r="E77" s="14" t="s">
        <v>23</v>
      </c>
      <c r="F77" s="14"/>
      <c r="G77" s="14"/>
      <c r="H77" s="14"/>
      <c r="I77" s="14"/>
      <c r="J77" s="16" t="s">
        <v>17</v>
      </c>
      <c r="M77" s="9">
        <v>40</v>
      </c>
      <c r="N77" s="1">
        <v>40</v>
      </c>
      <c r="O77" s="8"/>
      <c r="P77" s="9">
        <v>0</v>
      </c>
      <c r="T77" s="1" t="s">
        <v>28</v>
      </c>
      <c r="V77" s="11">
        <v>0</v>
      </c>
      <c r="W77" s="1">
        <v>155</v>
      </c>
      <c r="AA77" s="1" t="s">
        <v>26</v>
      </c>
      <c r="AB77" s="9">
        <v>0</v>
      </c>
      <c r="AF77" s="1" t="s">
        <v>28</v>
      </c>
      <c r="AH77" s="9">
        <v>0</v>
      </c>
      <c r="AL77" s="1" t="s">
        <v>28</v>
      </c>
      <c r="AN77" s="9">
        <v>0</v>
      </c>
      <c r="AR77" s="1" t="s">
        <v>28</v>
      </c>
      <c r="AT77" s="9">
        <v>0</v>
      </c>
      <c r="AU77" s="1">
        <v>100</v>
      </c>
      <c r="AX77" s="9" t="s">
        <v>208</v>
      </c>
      <c r="AY77" s="1" t="s">
        <v>209</v>
      </c>
      <c r="AZ77" s="9">
        <v>0</v>
      </c>
      <c r="BD77" s="1" t="s">
        <v>28</v>
      </c>
      <c r="BF77" s="9">
        <v>0</v>
      </c>
      <c r="BG77" s="1">
        <v>100</v>
      </c>
      <c r="BK77" s="1" t="s">
        <v>26</v>
      </c>
      <c r="BL77" s="9">
        <v>0</v>
      </c>
      <c r="BP77" s="1" t="s">
        <v>28</v>
      </c>
      <c r="BR77" s="9">
        <v>0</v>
      </c>
      <c r="BV77" s="1" t="s">
        <v>28</v>
      </c>
      <c r="BX77" s="9">
        <v>0</v>
      </c>
      <c r="CB77" s="9" t="s">
        <v>28</v>
      </c>
      <c r="CD77" s="1">
        <f>MIN(
    IF(ISNUMBER($P77), $P77, 1E+100),
    IF(ISNUMBER($V77), $V77, 1E+100),
    IF(ISNUMBER($AB77), $AB77, 1E+100),
    IF(ISNUMBER(#REF!),#REF!, 1E+100),
    IF(ISNUMBER($AH77), $AH77, 1E+100),
    IF(ISNUMBER(#REF!),#REF!, 1E+100),
    IF(ISNUMBER(#REF!),#REF!, 1E+100),
    IF(ISNUMBER($AN77), $AN77, 1E+100),
    IF(ISNUMBER(#REF!),#REF!, 1E+100),
    IF(ISNUMBER(#REF!),#REF!, 1E+100),
    IF(ISNUMBER($AT77), $AT77, 1E+100),
    IF(ISNUMBER(#REF!),#REF!, 1E+100),
    IF(ISNUMBER($AZ77), $AZ77, 1E+100),
    IF(ISNUMBER($BF77), $BF77, 1E+100),
    IF(ISNUMBER(#REF!),#REF!, 1E+100),
    IF(ISNUMBER($BL77), $BL77, 1E+100),
    IF(ISNUMBER(#REF!),#REF!, 1E+100),
    IF(ISNUMBER($BR77), $BR77, 1E+100),
    IF(ISNUMBER(#REF!),#REF!, 1E+100),
    IF(ISNUMBER($BX77), $BX77, 1E+100),
    IF(ISNUMBER(#REF!),#REF!, 1E+100)
)</f>
        <v>0</v>
      </c>
      <c r="CE77" s="1">
        <f>MAX(
    IF(ISNUMBER($P77), $P77, -1E+100),
    IF(ISNUMBER($V77), $V77, -1E+100),
    IF(ISNUMBER($AB77), $AB77, -1E+100),
    IF(ISNUMBER(#REF!),#REF!, -1E+100),
    IF(ISNUMBER($AH77), $AH77, -1E+100),
    IF(ISNUMBER(#REF!),#REF!, -1E+100),
    IF(ISNUMBER(#REF!),#REF!, -1E+100),
    IF(ISNUMBER($AN77), $AN77, -1E+100),
    IF(ISNUMBER(#REF!),#REF!, -1E+100),
    IF(ISNUMBER(#REF!),#REF!, -1E+100),
    IF(ISNUMBER($AT77), $AT77, -1E+100),
    IF(ISNUMBER(#REF!),#REF!, -1E+100),
    IF(ISNUMBER($AZ77), $AZ77, -1E+100),
    IF(ISNUMBER($BF77), $BF77, -1E+100),
    IF(ISNUMBER(#REF!),#REF!, -1E+100),
    IF(ISNUMBER($BL77), $BL77, -1E+100),
    IF(ISNUMBER(#REF!),#REF!, -1E+100),
    IF(ISNUMBER($BR77), $BR77, -1E+100),
    IF(ISNUMBER(#REF!),#REF!, -1E+100),
    IF(ISNUMBER($BX77), $BX77, -1E+100),
    IF(ISNUMBER(#REF!),#REF!, -1E+100)
)</f>
        <v>0</v>
      </c>
    </row>
    <row r="78" spans="1:83" x14ac:dyDescent="0.35">
      <c r="A78" s="6" t="s">
        <v>145</v>
      </c>
      <c r="B78" s="5"/>
      <c r="C78" s="14"/>
      <c r="D78" s="5" t="s">
        <v>166</v>
      </c>
      <c r="E78" s="14" t="s">
        <v>23</v>
      </c>
      <c r="F78" s="14"/>
      <c r="G78" s="14"/>
      <c r="H78" s="14"/>
      <c r="I78" s="14"/>
      <c r="J78" s="16" t="s">
        <v>17</v>
      </c>
      <c r="M78" s="9">
        <v>40</v>
      </c>
      <c r="N78" s="1">
        <v>40</v>
      </c>
      <c r="O78" s="8"/>
      <c r="P78" s="9">
        <v>0</v>
      </c>
      <c r="T78" s="1" t="s">
        <v>28</v>
      </c>
      <c r="V78" s="11">
        <v>0</v>
      </c>
      <c r="W78" s="1">
        <v>155</v>
      </c>
      <c r="AA78" s="1" t="s">
        <v>26</v>
      </c>
      <c r="AB78" s="9">
        <v>0</v>
      </c>
      <c r="AF78" s="1" t="s">
        <v>28</v>
      </c>
      <c r="AH78" s="9">
        <v>0</v>
      </c>
      <c r="AL78" s="1" t="s">
        <v>28</v>
      </c>
      <c r="AN78" s="9">
        <v>0</v>
      </c>
      <c r="AR78" s="1" t="s">
        <v>28</v>
      </c>
      <c r="AT78" s="9">
        <v>0</v>
      </c>
      <c r="AU78" s="1">
        <v>100</v>
      </c>
      <c r="AX78" s="9" t="s">
        <v>208</v>
      </c>
      <c r="AY78" s="1" t="s">
        <v>209</v>
      </c>
      <c r="AZ78" s="9">
        <v>0</v>
      </c>
      <c r="BD78" s="1" t="s">
        <v>28</v>
      </c>
      <c r="BF78" s="9">
        <v>0</v>
      </c>
      <c r="BG78" s="1">
        <v>100</v>
      </c>
      <c r="BK78" s="1" t="s">
        <v>26</v>
      </c>
      <c r="BL78" s="9">
        <v>176.75</v>
      </c>
      <c r="BP78" s="1" t="s">
        <v>28</v>
      </c>
      <c r="BR78" s="9">
        <v>176.75200000000001</v>
      </c>
      <c r="BV78" s="1" t="s">
        <v>28</v>
      </c>
      <c r="BX78" s="9">
        <v>176.75</v>
      </c>
      <c r="CB78" s="9" t="s">
        <v>27</v>
      </c>
      <c r="CD78" s="1">
        <f>MIN(
    IF(ISNUMBER($P78), $P78, 1E+100),
    IF(ISNUMBER($V78), $V78, 1E+100),
    IF(ISNUMBER($AB78), $AB78, 1E+100),
    IF(ISNUMBER(#REF!),#REF!, 1E+100),
    IF(ISNUMBER($AH78), $AH78, 1E+100),
    IF(ISNUMBER(#REF!),#REF!, 1E+100),
    IF(ISNUMBER(#REF!),#REF!, 1E+100),
    IF(ISNUMBER($AN78), $AN78, 1E+100),
    IF(ISNUMBER(#REF!),#REF!, 1E+100),
    IF(ISNUMBER(#REF!),#REF!, 1E+100),
    IF(ISNUMBER($AT78), $AT78, 1E+100),
    IF(ISNUMBER(#REF!),#REF!, 1E+100),
    IF(ISNUMBER($AZ78), $AZ78, 1E+100),
    IF(ISNUMBER($BF78), $BF78, 1E+100),
    IF(ISNUMBER(#REF!),#REF!, 1E+100),
    IF(ISNUMBER($BL78), $BL78, 1E+100),
    IF(ISNUMBER(#REF!),#REF!, 1E+100),
    IF(ISNUMBER($BR78), $BR78, 1E+100),
    IF(ISNUMBER(#REF!),#REF!, 1E+100),
    IF(ISNUMBER($BX78), $BX78, 1E+100),
    IF(ISNUMBER(#REF!),#REF!, 1E+100)
)</f>
        <v>0</v>
      </c>
      <c r="CE78" s="1">
        <f>MAX(
    IF(ISNUMBER($P78), $P78, -1E+100),
    IF(ISNUMBER($V78), $V78, -1E+100),
    IF(ISNUMBER($AB78), $AB78, -1E+100),
    IF(ISNUMBER(#REF!),#REF!, -1E+100),
    IF(ISNUMBER($AH78), $AH78, -1E+100),
    IF(ISNUMBER(#REF!),#REF!, -1E+100),
    IF(ISNUMBER(#REF!),#REF!, -1E+100),
    IF(ISNUMBER($AN78), $AN78, -1E+100),
    IF(ISNUMBER(#REF!),#REF!, -1E+100),
    IF(ISNUMBER(#REF!),#REF!, -1E+100),
    IF(ISNUMBER($AT78), $AT78, -1E+100),
    IF(ISNUMBER(#REF!),#REF!, -1E+100),
    IF(ISNUMBER($AZ78), $AZ78, -1E+100),
    IF(ISNUMBER($BF78), $BF78, -1E+100),
    IF(ISNUMBER(#REF!),#REF!, -1E+100),
    IF(ISNUMBER($BL78), $BL78, -1E+100),
    IF(ISNUMBER(#REF!),#REF!, -1E+100),
    IF(ISNUMBER($BR78), $BR78, -1E+100),
    IF(ISNUMBER(#REF!),#REF!, -1E+100),
    IF(ISNUMBER($BX78), $BX78, -1E+100),
    IF(ISNUMBER(#REF!),#REF!, -1E+100)
)</f>
        <v>176.75200000000001</v>
      </c>
    </row>
    <row r="79" spans="1:83" x14ac:dyDescent="0.35">
      <c r="A79" s="5" t="s">
        <v>146</v>
      </c>
      <c r="B79" s="5"/>
      <c r="C79" s="14"/>
      <c r="D79" s="5" t="s">
        <v>167</v>
      </c>
      <c r="E79" s="14" t="s">
        <v>23</v>
      </c>
      <c r="F79" s="14"/>
      <c r="G79" s="14"/>
      <c r="H79" s="14"/>
      <c r="I79" s="14"/>
      <c r="J79" s="16" t="s">
        <v>16</v>
      </c>
      <c r="M79" s="9">
        <v>10</v>
      </c>
      <c r="N79" s="1">
        <v>10</v>
      </c>
      <c r="O79" s="8"/>
      <c r="P79" s="9">
        <v>0</v>
      </c>
      <c r="T79" s="1" t="s">
        <v>28</v>
      </c>
      <c r="V79" s="11">
        <v>0</v>
      </c>
      <c r="W79" s="1">
        <v>155</v>
      </c>
      <c r="AA79" s="1" t="s">
        <v>26</v>
      </c>
      <c r="AB79" s="9">
        <v>0</v>
      </c>
      <c r="AF79" s="1" t="s">
        <v>28</v>
      </c>
      <c r="AH79" s="9">
        <v>0</v>
      </c>
      <c r="AL79" s="1" t="s">
        <v>28</v>
      </c>
      <c r="AN79" s="9">
        <v>0</v>
      </c>
      <c r="AR79" s="1" t="s">
        <v>28</v>
      </c>
      <c r="AT79" s="9">
        <v>0</v>
      </c>
      <c r="AU79" s="1">
        <v>100</v>
      </c>
      <c r="AX79" s="9" t="s">
        <v>208</v>
      </c>
      <c r="AY79" s="1" t="s">
        <v>209</v>
      </c>
      <c r="AZ79" s="9">
        <v>0</v>
      </c>
      <c r="BD79" s="1" t="s">
        <v>28</v>
      </c>
      <c r="BF79" s="9">
        <v>0</v>
      </c>
      <c r="BG79" s="1">
        <v>100</v>
      </c>
      <c r="BK79" s="1" t="s">
        <v>26</v>
      </c>
      <c r="BL79" s="9">
        <v>0</v>
      </c>
      <c r="BP79" s="1" t="s">
        <v>28</v>
      </c>
      <c r="BR79" s="9">
        <v>0</v>
      </c>
      <c r="BV79" s="1" t="s">
        <v>28</v>
      </c>
      <c r="BX79" s="9">
        <v>0</v>
      </c>
      <c r="CB79" s="9" t="s">
        <v>28</v>
      </c>
      <c r="CD79" s="1">
        <f>MIN(
    IF(ISNUMBER($P79), $P79, 1E+100),
    IF(ISNUMBER($V79), $V79, 1E+100),
    IF(ISNUMBER($AB79), $AB79, 1E+100),
    IF(ISNUMBER(#REF!),#REF!, 1E+100),
    IF(ISNUMBER($AH79), $AH79, 1E+100),
    IF(ISNUMBER(#REF!),#REF!, 1E+100),
    IF(ISNUMBER(#REF!),#REF!, 1E+100),
    IF(ISNUMBER($AN79), $AN79, 1E+100),
    IF(ISNUMBER(#REF!),#REF!, 1E+100),
    IF(ISNUMBER(#REF!),#REF!, 1E+100),
    IF(ISNUMBER($AT79), $AT79, 1E+100),
    IF(ISNUMBER(#REF!),#REF!, 1E+100),
    IF(ISNUMBER($AZ79), $AZ79, 1E+100),
    IF(ISNUMBER($BF79), $BF79, 1E+100),
    IF(ISNUMBER(#REF!),#REF!, 1E+100),
    IF(ISNUMBER($BL79), $BL79, 1E+100),
    IF(ISNUMBER(#REF!),#REF!, 1E+100),
    IF(ISNUMBER($BR79), $BR79, 1E+100),
    IF(ISNUMBER(#REF!),#REF!, 1E+100),
    IF(ISNUMBER($BX79), $BX79, 1E+100),
    IF(ISNUMBER(#REF!),#REF!, 1E+100)
)</f>
        <v>0</v>
      </c>
      <c r="CE79" s="1">
        <f>MAX(
    IF(ISNUMBER($P79), $P79, -1E+100),
    IF(ISNUMBER($V79), $V79, -1E+100),
    IF(ISNUMBER($AB79), $AB79, -1E+100),
    IF(ISNUMBER(#REF!),#REF!, -1E+100),
    IF(ISNUMBER($AH79), $AH79, -1E+100),
    IF(ISNUMBER(#REF!),#REF!, -1E+100),
    IF(ISNUMBER(#REF!),#REF!, -1E+100),
    IF(ISNUMBER($AN79), $AN79, -1E+100),
    IF(ISNUMBER(#REF!),#REF!, -1E+100),
    IF(ISNUMBER(#REF!),#REF!, -1E+100),
    IF(ISNUMBER($AT79), $AT79, -1E+100),
    IF(ISNUMBER(#REF!),#REF!, -1E+100),
    IF(ISNUMBER($AZ79), $AZ79, -1E+100),
    IF(ISNUMBER($BF79), $BF79, -1E+100),
    IF(ISNUMBER(#REF!),#REF!, -1E+100),
    IF(ISNUMBER($BL79), $BL79, -1E+100),
    IF(ISNUMBER(#REF!),#REF!, -1E+100),
    IF(ISNUMBER($BR79), $BR79, -1E+100),
    IF(ISNUMBER(#REF!),#REF!, -1E+100),
    IF(ISNUMBER($BX79), $BX79, -1E+100),
    IF(ISNUMBER(#REF!),#REF!, -1E+100)
)</f>
        <v>0</v>
      </c>
    </row>
    <row r="80" spans="1:83" x14ac:dyDescent="0.35">
      <c r="A80" s="5" t="s">
        <v>147</v>
      </c>
      <c r="B80" s="5"/>
      <c r="C80" s="14"/>
      <c r="D80" s="5">
        <v>80305</v>
      </c>
      <c r="E80" s="14" t="s">
        <v>23</v>
      </c>
      <c r="F80" s="14"/>
      <c r="G80" s="14"/>
      <c r="H80" s="14"/>
      <c r="I80" s="14"/>
      <c r="J80" s="16" t="s">
        <v>16</v>
      </c>
      <c r="M80" s="9">
        <v>20</v>
      </c>
      <c r="N80" s="1">
        <v>20</v>
      </c>
      <c r="O80" s="8"/>
      <c r="P80" s="9">
        <v>0</v>
      </c>
      <c r="T80" s="1" t="s">
        <v>28</v>
      </c>
      <c r="V80" s="11">
        <v>0</v>
      </c>
      <c r="W80" s="1">
        <v>155</v>
      </c>
      <c r="AA80" s="1" t="s">
        <v>26</v>
      </c>
      <c r="AB80" s="9">
        <v>0</v>
      </c>
      <c r="AF80" s="1" t="s">
        <v>28</v>
      </c>
      <c r="AH80" s="9">
        <v>0</v>
      </c>
      <c r="AL80" s="1" t="s">
        <v>28</v>
      </c>
      <c r="AN80" s="9">
        <v>0</v>
      </c>
      <c r="AR80" s="1" t="s">
        <v>28</v>
      </c>
      <c r="AT80" s="9">
        <v>0</v>
      </c>
      <c r="AU80" s="1">
        <v>100</v>
      </c>
      <c r="AX80" s="9" t="s">
        <v>208</v>
      </c>
      <c r="AY80" s="1" t="s">
        <v>209</v>
      </c>
      <c r="AZ80" s="9">
        <v>0</v>
      </c>
      <c r="BD80" s="1" t="s">
        <v>28</v>
      </c>
      <c r="BF80" s="9">
        <v>0</v>
      </c>
      <c r="BG80" s="1">
        <v>100</v>
      </c>
      <c r="BK80" s="1" t="s">
        <v>26</v>
      </c>
      <c r="BL80" s="9">
        <v>0</v>
      </c>
      <c r="BP80" s="1" t="s">
        <v>28</v>
      </c>
      <c r="BR80" s="9">
        <v>0</v>
      </c>
      <c r="BV80" s="1" t="s">
        <v>28</v>
      </c>
      <c r="BX80" s="9">
        <v>0</v>
      </c>
      <c r="CB80" s="9" t="s">
        <v>28</v>
      </c>
      <c r="CD80" s="1">
        <f>MIN(
    IF(ISNUMBER($P80), $P80, 1E+100),
    IF(ISNUMBER($V80), $V80, 1E+100),
    IF(ISNUMBER($AB80), $AB80, 1E+100),
    IF(ISNUMBER(#REF!),#REF!, 1E+100),
    IF(ISNUMBER($AH80), $AH80, 1E+100),
    IF(ISNUMBER(#REF!),#REF!, 1E+100),
    IF(ISNUMBER(#REF!),#REF!, 1E+100),
    IF(ISNUMBER($AN80), $AN80, 1E+100),
    IF(ISNUMBER(#REF!),#REF!, 1E+100),
    IF(ISNUMBER(#REF!),#REF!, 1E+100),
    IF(ISNUMBER($AT80), $AT80, 1E+100),
    IF(ISNUMBER(#REF!),#REF!, 1E+100),
    IF(ISNUMBER($AZ80), $AZ80, 1E+100),
    IF(ISNUMBER($BF80), $BF80, 1E+100),
    IF(ISNUMBER(#REF!),#REF!, 1E+100),
    IF(ISNUMBER($BL80), $BL80, 1E+100),
    IF(ISNUMBER(#REF!),#REF!, 1E+100),
    IF(ISNUMBER($BR80), $BR80, 1E+100),
    IF(ISNUMBER(#REF!),#REF!, 1E+100),
    IF(ISNUMBER($BX80), $BX80, 1E+100),
    IF(ISNUMBER(#REF!),#REF!, 1E+100)
)</f>
        <v>0</v>
      </c>
      <c r="CE80" s="1">
        <f>MAX(
    IF(ISNUMBER($P80), $P80, -1E+100),
    IF(ISNUMBER($V80), $V80, -1E+100),
    IF(ISNUMBER($AB80), $AB80, -1E+100),
    IF(ISNUMBER(#REF!),#REF!, -1E+100),
    IF(ISNUMBER($AH80), $AH80, -1E+100),
    IF(ISNUMBER(#REF!),#REF!, -1E+100),
    IF(ISNUMBER(#REF!),#REF!, -1E+100),
    IF(ISNUMBER($AN80), $AN80, -1E+100),
    IF(ISNUMBER(#REF!),#REF!, -1E+100),
    IF(ISNUMBER(#REF!),#REF!, -1E+100),
    IF(ISNUMBER($AT80), $AT80, -1E+100),
    IF(ISNUMBER(#REF!),#REF!, -1E+100),
    IF(ISNUMBER($AZ80), $AZ80, -1E+100),
    IF(ISNUMBER($BF80), $BF80, -1E+100),
    IF(ISNUMBER(#REF!),#REF!, -1E+100),
    IF(ISNUMBER($BL80), $BL80, -1E+100),
    IF(ISNUMBER(#REF!),#REF!, -1E+100),
    IF(ISNUMBER($BR80), $BR80, -1E+100),
    IF(ISNUMBER(#REF!),#REF!, -1E+100),
    IF(ISNUMBER($BX80), $BX80, -1E+100),
    IF(ISNUMBER(#REF!),#REF!, -1E+100)
)</f>
        <v>0</v>
      </c>
    </row>
    <row r="81" spans="1:83" x14ac:dyDescent="0.35">
      <c r="A81" s="5" t="s">
        <v>148</v>
      </c>
      <c r="B81" s="5"/>
      <c r="C81" s="14"/>
      <c r="D81" s="5" t="s">
        <v>168</v>
      </c>
      <c r="E81" s="14" t="s">
        <v>23</v>
      </c>
      <c r="F81" s="14"/>
      <c r="G81" s="14"/>
      <c r="H81" s="14"/>
      <c r="I81" s="14"/>
      <c r="J81" s="16" t="s">
        <v>15</v>
      </c>
      <c r="M81" s="9">
        <v>700</v>
      </c>
      <c r="N81" s="1">
        <v>700</v>
      </c>
      <c r="O81" s="8"/>
      <c r="P81" s="9">
        <v>0</v>
      </c>
      <c r="T81" s="1" t="s">
        <v>28</v>
      </c>
      <c r="V81" s="11">
        <v>0</v>
      </c>
      <c r="W81" s="1">
        <v>155</v>
      </c>
      <c r="AA81" s="1" t="s">
        <v>26</v>
      </c>
      <c r="AB81" s="9">
        <v>0</v>
      </c>
      <c r="AF81" s="1" t="s">
        <v>28</v>
      </c>
      <c r="AH81" s="9">
        <v>0</v>
      </c>
      <c r="AL81" s="1" t="s">
        <v>28</v>
      </c>
      <c r="AN81" s="9">
        <v>0</v>
      </c>
      <c r="AR81" s="1" t="s">
        <v>28</v>
      </c>
      <c r="AT81" s="9">
        <v>0</v>
      </c>
      <c r="AU81" s="1">
        <v>100</v>
      </c>
      <c r="AX81" s="9" t="s">
        <v>208</v>
      </c>
      <c r="AY81" s="1" t="s">
        <v>209</v>
      </c>
      <c r="AZ81" s="9">
        <v>0</v>
      </c>
      <c r="BD81" s="1" t="s">
        <v>28</v>
      </c>
      <c r="BF81" s="9">
        <v>0</v>
      </c>
      <c r="BG81" s="1">
        <v>100</v>
      </c>
      <c r="BK81" s="1" t="s">
        <v>26</v>
      </c>
      <c r="BL81" s="9">
        <v>0</v>
      </c>
      <c r="BP81" s="1" t="s">
        <v>28</v>
      </c>
      <c r="BR81" s="9">
        <v>0</v>
      </c>
      <c r="BV81" s="1" t="s">
        <v>28</v>
      </c>
      <c r="BX81" s="9">
        <v>0</v>
      </c>
      <c r="CB81" s="9" t="s">
        <v>28</v>
      </c>
      <c r="CD81" s="1">
        <f>MIN(
    IF(ISNUMBER($P81), $P81, 1E+100),
    IF(ISNUMBER($V81), $V81, 1E+100),
    IF(ISNUMBER($AB81), $AB81, 1E+100),
    IF(ISNUMBER(#REF!),#REF!, 1E+100),
    IF(ISNUMBER($AH81), $AH81, 1E+100),
    IF(ISNUMBER(#REF!),#REF!, 1E+100),
    IF(ISNUMBER(#REF!),#REF!, 1E+100),
    IF(ISNUMBER($AN81), $AN81, 1E+100),
    IF(ISNUMBER(#REF!),#REF!, 1E+100),
    IF(ISNUMBER(#REF!),#REF!, 1E+100),
    IF(ISNUMBER($AT81), $AT81, 1E+100),
    IF(ISNUMBER(#REF!),#REF!, 1E+100),
    IF(ISNUMBER($AZ81), $AZ81, 1E+100),
    IF(ISNUMBER($BF81), $BF81, 1E+100),
    IF(ISNUMBER(#REF!),#REF!, 1E+100),
    IF(ISNUMBER($BL81), $BL81, 1E+100),
    IF(ISNUMBER(#REF!),#REF!, 1E+100),
    IF(ISNUMBER($BR81), $BR81, 1E+100),
    IF(ISNUMBER(#REF!),#REF!, 1E+100),
    IF(ISNUMBER($BX81), $BX81, 1E+100),
    IF(ISNUMBER(#REF!),#REF!, 1E+100)
)</f>
        <v>0</v>
      </c>
      <c r="CE81" s="1">
        <f>MAX(
    IF(ISNUMBER($P81), $P81, -1E+100),
    IF(ISNUMBER($V81), $V81, -1E+100),
    IF(ISNUMBER($AB81), $AB81, -1E+100),
    IF(ISNUMBER(#REF!),#REF!, -1E+100),
    IF(ISNUMBER($AH81), $AH81, -1E+100),
    IF(ISNUMBER(#REF!),#REF!, -1E+100),
    IF(ISNUMBER(#REF!),#REF!, -1E+100),
    IF(ISNUMBER($AN81), $AN81, -1E+100),
    IF(ISNUMBER(#REF!),#REF!, -1E+100),
    IF(ISNUMBER(#REF!),#REF!, -1E+100),
    IF(ISNUMBER($AT81), $AT81, -1E+100),
    IF(ISNUMBER(#REF!),#REF!, -1E+100),
    IF(ISNUMBER($AZ81), $AZ81, -1E+100),
    IF(ISNUMBER($BF81), $BF81, -1E+100),
    IF(ISNUMBER(#REF!),#REF!, -1E+100),
    IF(ISNUMBER($BL81), $BL81, -1E+100),
    IF(ISNUMBER(#REF!),#REF!, -1E+100),
    IF(ISNUMBER($BR81), $BR81, -1E+100),
    IF(ISNUMBER(#REF!),#REF!, -1E+100),
    IF(ISNUMBER($BX81), $BX81, -1E+100),
    IF(ISNUMBER(#REF!),#REF!, -1E+100)
)</f>
        <v>0</v>
      </c>
    </row>
    <row r="82" spans="1:83" x14ac:dyDescent="0.35">
      <c r="A82" s="7" t="s">
        <v>149</v>
      </c>
      <c r="B82" s="5"/>
      <c r="C82" s="14"/>
      <c r="D82" s="5" t="s">
        <v>169</v>
      </c>
      <c r="E82" s="14" t="s">
        <v>23</v>
      </c>
      <c r="F82" s="14"/>
      <c r="G82" s="14"/>
      <c r="H82" s="14"/>
      <c r="I82" s="14"/>
      <c r="J82" s="16" t="s">
        <v>17</v>
      </c>
      <c r="M82" s="9">
        <v>90</v>
      </c>
      <c r="N82" s="1">
        <v>90</v>
      </c>
      <c r="O82" s="8"/>
      <c r="P82" s="9">
        <v>0</v>
      </c>
      <c r="T82" s="1" t="s">
        <v>28</v>
      </c>
      <c r="V82" s="11">
        <v>0</v>
      </c>
      <c r="W82" s="1">
        <v>155</v>
      </c>
      <c r="AA82" s="1" t="s">
        <v>26</v>
      </c>
      <c r="AB82" s="9">
        <v>0</v>
      </c>
      <c r="AF82" s="1" t="s">
        <v>28</v>
      </c>
      <c r="AH82" s="9">
        <v>0</v>
      </c>
      <c r="AL82" s="1" t="s">
        <v>28</v>
      </c>
      <c r="AN82" s="9">
        <v>0</v>
      </c>
      <c r="AR82" s="1" t="s">
        <v>28</v>
      </c>
      <c r="AT82" s="9">
        <v>0</v>
      </c>
      <c r="AU82" s="1">
        <v>100</v>
      </c>
      <c r="AX82" s="9" t="s">
        <v>208</v>
      </c>
      <c r="AY82" s="1" t="s">
        <v>209</v>
      </c>
      <c r="AZ82" s="9">
        <v>0</v>
      </c>
      <c r="BD82" s="1" t="s">
        <v>28</v>
      </c>
      <c r="BF82" s="9">
        <v>0</v>
      </c>
      <c r="BG82" s="1">
        <v>100</v>
      </c>
      <c r="BK82" s="1" t="s">
        <v>26</v>
      </c>
      <c r="BL82" s="9">
        <v>18</v>
      </c>
      <c r="BP82" s="1" t="s">
        <v>28</v>
      </c>
      <c r="BR82" s="9">
        <v>20</v>
      </c>
      <c r="BV82" s="1" t="s">
        <v>28</v>
      </c>
      <c r="BX82" s="9">
        <v>32</v>
      </c>
      <c r="CB82" s="9" t="s">
        <v>28</v>
      </c>
      <c r="CD82" s="1">
        <f>MIN(
    IF(ISNUMBER($P82), $P82, 1E+100),
    IF(ISNUMBER($V82), $V82, 1E+100),
    IF(ISNUMBER($AB82), $AB82, 1E+100),
    IF(ISNUMBER(#REF!),#REF!, 1E+100),
    IF(ISNUMBER($AH82), $AH82, 1E+100),
    IF(ISNUMBER(#REF!),#REF!, 1E+100),
    IF(ISNUMBER(#REF!),#REF!, 1E+100),
    IF(ISNUMBER($AN82), $AN82, 1E+100),
    IF(ISNUMBER(#REF!),#REF!, 1E+100),
    IF(ISNUMBER(#REF!),#REF!, 1E+100),
    IF(ISNUMBER($AT82), $AT82, 1E+100),
    IF(ISNUMBER(#REF!),#REF!, 1E+100),
    IF(ISNUMBER($AZ82), $AZ82, 1E+100),
    IF(ISNUMBER($BF82), $BF82, 1E+100),
    IF(ISNUMBER(#REF!),#REF!, 1E+100),
    IF(ISNUMBER($BL82), $BL82, 1E+100),
    IF(ISNUMBER(#REF!),#REF!, 1E+100),
    IF(ISNUMBER($BR82), $BR82, 1E+100),
    IF(ISNUMBER(#REF!),#REF!, 1E+100),
    IF(ISNUMBER($BX82), $BX82, 1E+100),
    IF(ISNUMBER(#REF!),#REF!, 1E+100)
)</f>
        <v>0</v>
      </c>
      <c r="CE82" s="1">
        <f>MAX(
    IF(ISNUMBER($P82), $P82, -1E+100),
    IF(ISNUMBER($V82), $V82, -1E+100),
    IF(ISNUMBER($AB82), $AB82, -1E+100),
    IF(ISNUMBER(#REF!),#REF!, -1E+100),
    IF(ISNUMBER($AH82), $AH82, -1E+100),
    IF(ISNUMBER(#REF!),#REF!, -1E+100),
    IF(ISNUMBER(#REF!),#REF!, -1E+100),
    IF(ISNUMBER($AN82), $AN82, -1E+100),
    IF(ISNUMBER(#REF!),#REF!, -1E+100),
    IF(ISNUMBER(#REF!),#REF!, -1E+100),
    IF(ISNUMBER($AT82), $AT82, -1E+100),
    IF(ISNUMBER(#REF!),#REF!, -1E+100),
    IF(ISNUMBER($AZ82), $AZ82, -1E+100),
    IF(ISNUMBER($BF82), $BF82, -1E+100),
    IF(ISNUMBER(#REF!),#REF!, -1E+100),
    IF(ISNUMBER($BL82), $BL82, -1E+100),
    IF(ISNUMBER(#REF!),#REF!, -1E+100),
    IF(ISNUMBER($BR82), $BR82, -1E+100),
    IF(ISNUMBER(#REF!),#REF!, -1E+100),
    IF(ISNUMBER($BX82), $BX82, -1E+100),
    IF(ISNUMBER(#REF!),#REF!, -1E+100)
)</f>
        <v>32</v>
      </c>
    </row>
    <row r="83" spans="1:83" x14ac:dyDescent="0.35">
      <c r="A83" s="5" t="s">
        <v>150</v>
      </c>
      <c r="B83" s="5"/>
      <c r="C83" s="14"/>
      <c r="D83" s="5" t="s">
        <v>170</v>
      </c>
      <c r="E83" s="14" t="s">
        <v>23</v>
      </c>
      <c r="F83" s="14"/>
      <c r="G83" s="14"/>
      <c r="H83" s="14"/>
      <c r="I83" s="14"/>
      <c r="J83" s="16" t="s">
        <v>17</v>
      </c>
      <c r="M83" s="9">
        <v>75</v>
      </c>
      <c r="N83" s="1">
        <v>75</v>
      </c>
      <c r="O83" s="8"/>
      <c r="P83" s="9">
        <v>0</v>
      </c>
      <c r="T83" s="1" t="s">
        <v>28</v>
      </c>
      <c r="V83" s="11">
        <v>0</v>
      </c>
      <c r="W83" s="1">
        <v>155</v>
      </c>
      <c r="AA83" s="1" t="s">
        <v>26</v>
      </c>
      <c r="AB83" s="9">
        <v>0</v>
      </c>
      <c r="AF83" s="1" t="s">
        <v>28</v>
      </c>
      <c r="AH83" s="9">
        <v>0</v>
      </c>
      <c r="AL83" s="1" t="s">
        <v>28</v>
      </c>
      <c r="AN83" s="9">
        <v>0</v>
      </c>
      <c r="AR83" s="1" t="s">
        <v>28</v>
      </c>
      <c r="AT83" s="9">
        <v>0</v>
      </c>
      <c r="AU83" s="1">
        <v>100</v>
      </c>
      <c r="AX83" s="9" t="s">
        <v>208</v>
      </c>
      <c r="AY83" s="1" t="s">
        <v>209</v>
      </c>
      <c r="AZ83" s="9">
        <v>0</v>
      </c>
      <c r="BD83" s="1" t="s">
        <v>28</v>
      </c>
      <c r="BF83" s="9">
        <v>0</v>
      </c>
      <c r="BG83" s="1">
        <v>100</v>
      </c>
      <c r="BK83" s="1" t="s">
        <v>26</v>
      </c>
      <c r="BL83" s="9">
        <v>0</v>
      </c>
      <c r="BP83" s="1" t="s">
        <v>28</v>
      </c>
      <c r="BR83" s="9">
        <v>0</v>
      </c>
      <c r="BV83" s="1" t="s">
        <v>28</v>
      </c>
      <c r="BX83" s="9">
        <v>24</v>
      </c>
      <c r="CB83" s="9" t="s">
        <v>28</v>
      </c>
      <c r="CD83" s="1">
        <f>MIN(
    IF(ISNUMBER($P83), $P83, 1E+100),
    IF(ISNUMBER($V83), $V83, 1E+100),
    IF(ISNUMBER($AB83), $AB83, 1E+100),
    IF(ISNUMBER(#REF!),#REF!, 1E+100),
    IF(ISNUMBER($AH83), $AH83, 1E+100),
    IF(ISNUMBER(#REF!),#REF!, 1E+100),
    IF(ISNUMBER(#REF!),#REF!, 1E+100),
    IF(ISNUMBER($AN83), $AN83, 1E+100),
    IF(ISNUMBER(#REF!),#REF!, 1E+100),
    IF(ISNUMBER(#REF!),#REF!, 1E+100),
    IF(ISNUMBER($AT83), $AT83, 1E+100),
    IF(ISNUMBER(#REF!),#REF!, 1E+100),
    IF(ISNUMBER($AZ83), $AZ83, 1E+100),
    IF(ISNUMBER($BF83), $BF83, 1E+100),
    IF(ISNUMBER(#REF!),#REF!, 1E+100),
    IF(ISNUMBER($BL83), $BL83, 1E+100),
    IF(ISNUMBER(#REF!),#REF!, 1E+100),
    IF(ISNUMBER($BR83), $BR83, 1E+100),
    IF(ISNUMBER(#REF!),#REF!, 1E+100),
    IF(ISNUMBER($BX83), $BX83, 1E+100),
    IF(ISNUMBER(#REF!),#REF!, 1E+100)
)</f>
        <v>0</v>
      </c>
      <c r="CE83" s="1">
        <f>MAX(
    IF(ISNUMBER($P83), $P83, -1E+100),
    IF(ISNUMBER($V83), $V83, -1E+100),
    IF(ISNUMBER($AB83), $AB83, -1E+100),
    IF(ISNUMBER(#REF!),#REF!, -1E+100),
    IF(ISNUMBER($AH83), $AH83, -1E+100),
    IF(ISNUMBER(#REF!),#REF!, -1E+100),
    IF(ISNUMBER(#REF!),#REF!, -1E+100),
    IF(ISNUMBER($AN83), $AN83, -1E+100),
    IF(ISNUMBER(#REF!),#REF!, -1E+100),
    IF(ISNUMBER(#REF!),#REF!, -1E+100),
    IF(ISNUMBER($AT83), $AT83, -1E+100),
    IF(ISNUMBER(#REF!),#REF!, -1E+100),
    IF(ISNUMBER($AZ83), $AZ83, -1E+100),
    IF(ISNUMBER($BF83), $BF83, -1E+100),
    IF(ISNUMBER(#REF!),#REF!, -1E+100),
    IF(ISNUMBER($BL83), $BL83, -1E+100),
    IF(ISNUMBER(#REF!),#REF!, -1E+100),
    IF(ISNUMBER($BR83), $BR83, -1E+100),
    IF(ISNUMBER(#REF!),#REF!, -1E+100),
    IF(ISNUMBER($BX83), $BX83, -1E+100),
    IF(ISNUMBER(#REF!),#REF!, -1E+100)
)</f>
        <v>24</v>
      </c>
    </row>
    <row r="84" spans="1:83" x14ac:dyDescent="0.35">
      <c r="A84" s="6" t="s">
        <v>151</v>
      </c>
      <c r="B84" s="5"/>
      <c r="C84" s="14"/>
      <c r="D84" s="5" t="s">
        <v>171</v>
      </c>
      <c r="E84" s="14" t="s">
        <v>23</v>
      </c>
      <c r="F84" s="14"/>
      <c r="G84" s="14"/>
      <c r="H84" s="14"/>
      <c r="I84" s="14"/>
      <c r="J84" s="16" t="s">
        <v>16</v>
      </c>
      <c r="M84" s="9">
        <v>18</v>
      </c>
      <c r="N84" s="1">
        <v>18</v>
      </c>
      <c r="O84" s="8"/>
      <c r="P84" s="9">
        <v>0</v>
      </c>
      <c r="T84" s="1" t="s">
        <v>28</v>
      </c>
      <c r="V84" s="11">
        <v>0</v>
      </c>
      <c r="W84" s="1">
        <v>155</v>
      </c>
      <c r="AA84" s="1" t="s">
        <v>26</v>
      </c>
      <c r="AB84" s="9">
        <v>0</v>
      </c>
      <c r="AF84" s="1" t="s">
        <v>28</v>
      </c>
      <c r="AH84" s="9">
        <v>0</v>
      </c>
      <c r="AL84" s="1" t="s">
        <v>28</v>
      </c>
      <c r="AN84" s="9">
        <v>0</v>
      </c>
      <c r="AR84" s="1" t="s">
        <v>28</v>
      </c>
      <c r="AT84" s="9">
        <v>0</v>
      </c>
      <c r="AU84" s="1">
        <v>100</v>
      </c>
      <c r="AX84" s="9" t="s">
        <v>208</v>
      </c>
      <c r="AY84" s="1" t="s">
        <v>209</v>
      </c>
      <c r="AZ84" s="9">
        <v>0</v>
      </c>
      <c r="BD84" s="1" t="s">
        <v>28</v>
      </c>
      <c r="BF84" s="9">
        <v>0</v>
      </c>
      <c r="BG84" s="1">
        <v>100</v>
      </c>
      <c r="BK84" s="1" t="s">
        <v>26</v>
      </c>
      <c r="BL84" s="9">
        <v>0</v>
      </c>
      <c r="BP84" s="1" t="s">
        <v>28</v>
      </c>
      <c r="BR84" s="9">
        <v>0</v>
      </c>
      <c r="BV84" s="1" t="s">
        <v>28</v>
      </c>
      <c r="BX84" s="9">
        <v>0</v>
      </c>
      <c r="CB84" s="9" t="s">
        <v>28</v>
      </c>
      <c r="CD84" s="1">
        <f>MIN(
    IF(ISNUMBER($P84), $P84, 1E+100),
    IF(ISNUMBER($V84), $V84, 1E+100),
    IF(ISNUMBER($AB84), $AB84, 1E+100),
    IF(ISNUMBER(#REF!),#REF!, 1E+100),
    IF(ISNUMBER($AH84), $AH84, 1E+100),
    IF(ISNUMBER(#REF!),#REF!, 1E+100),
    IF(ISNUMBER(#REF!),#REF!, 1E+100),
    IF(ISNUMBER($AN84), $AN84, 1E+100),
    IF(ISNUMBER(#REF!),#REF!, 1E+100),
    IF(ISNUMBER(#REF!),#REF!, 1E+100),
    IF(ISNUMBER($AT84), $AT84, 1E+100),
    IF(ISNUMBER(#REF!),#REF!, 1E+100),
    IF(ISNUMBER($AZ84), $AZ84, 1E+100),
    IF(ISNUMBER($BF84), $BF84, 1E+100),
    IF(ISNUMBER(#REF!),#REF!, 1E+100),
    IF(ISNUMBER($BL84), $BL84, 1E+100),
    IF(ISNUMBER(#REF!),#REF!, 1E+100),
    IF(ISNUMBER($BR84), $BR84, 1E+100),
    IF(ISNUMBER(#REF!),#REF!, 1E+100),
    IF(ISNUMBER($BX84), $BX84, 1E+100),
    IF(ISNUMBER(#REF!),#REF!, 1E+100)
)</f>
        <v>0</v>
      </c>
      <c r="CE84" s="1">
        <f>MAX(
    IF(ISNUMBER($P84), $P84, -1E+100),
    IF(ISNUMBER($V84), $V84, -1E+100),
    IF(ISNUMBER($AB84), $AB84, -1E+100),
    IF(ISNUMBER(#REF!),#REF!, -1E+100),
    IF(ISNUMBER($AH84), $AH84, -1E+100),
    IF(ISNUMBER(#REF!),#REF!, -1E+100),
    IF(ISNUMBER(#REF!),#REF!, -1E+100),
    IF(ISNUMBER($AN84), $AN84, -1E+100),
    IF(ISNUMBER(#REF!),#REF!, -1E+100),
    IF(ISNUMBER(#REF!),#REF!, -1E+100),
    IF(ISNUMBER($AT84), $AT84, -1E+100),
    IF(ISNUMBER(#REF!),#REF!, -1E+100),
    IF(ISNUMBER($AZ84), $AZ84, -1E+100),
    IF(ISNUMBER($BF84), $BF84, -1E+100),
    IF(ISNUMBER(#REF!),#REF!, -1E+100),
    IF(ISNUMBER($BL84), $BL84, -1E+100),
    IF(ISNUMBER(#REF!),#REF!, -1E+100),
    IF(ISNUMBER($BR84), $BR84, -1E+100),
    IF(ISNUMBER(#REF!),#REF!, -1E+100),
    IF(ISNUMBER($BX84), $BX84, -1E+100),
    IF(ISNUMBER(#REF!),#REF!, -1E+100)
)</f>
        <v>0</v>
      </c>
    </row>
    <row r="85" spans="1:83" x14ac:dyDescent="0.35">
      <c r="A85" s="6" t="s">
        <v>152</v>
      </c>
      <c r="B85" s="5"/>
      <c r="C85" s="14"/>
      <c r="D85" s="5" t="s">
        <v>172</v>
      </c>
      <c r="E85" s="14" t="s">
        <v>23</v>
      </c>
      <c r="F85" s="14"/>
      <c r="G85" s="14"/>
      <c r="H85" s="14"/>
      <c r="I85" s="14"/>
      <c r="J85" s="16" t="s">
        <v>16</v>
      </c>
      <c r="M85" s="9">
        <v>9</v>
      </c>
      <c r="N85" s="1">
        <v>9</v>
      </c>
      <c r="O85" s="8"/>
      <c r="P85" s="9">
        <v>0</v>
      </c>
      <c r="T85" s="1" t="s">
        <v>28</v>
      </c>
      <c r="V85" s="11">
        <v>0</v>
      </c>
      <c r="W85" s="1">
        <v>155</v>
      </c>
      <c r="AA85" s="1" t="s">
        <v>26</v>
      </c>
      <c r="AB85" s="9">
        <v>0</v>
      </c>
      <c r="AF85" s="1" t="s">
        <v>28</v>
      </c>
      <c r="AH85" s="9">
        <v>0</v>
      </c>
      <c r="AL85" s="1" t="s">
        <v>28</v>
      </c>
      <c r="AN85" s="9">
        <v>0</v>
      </c>
      <c r="AR85" s="1" t="s">
        <v>28</v>
      </c>
      <c r="AT85" s="9">
        <v>0</v>
      </c>
      <c r="AU85" s="1">
        <v>100</v>
      </c>
      <c r="AX85" s="9" t="s">
        <v>208</v>
      </c>
      <c r="AY85" s="1" t="s">
        <v>209</v>
      </c>
      <c r="AZ85" s="9">
        <v>0</v>
      </c>
      <c r="BD85" s="1" t="s">
        <v>28</v>
      </c>
      <c r="BF85" s="9">
        <v>0</v>
      </c>
      <c r="BG85" s="1">
        <v>100</v>
      </c>
      <c r="BK85" s="1" t="s">
        <v>26</v>
      </c>
      <c r="BL85" s="1">
        <v>0</v>
      </c>
      <c r="BP85" s="1" t="s">
        <v>28</v>
      </c>
      <c r="BR85" s="9">
        <v>0</v>
      </c>
      <c r="BV85" s="1" t="s">
        <v>28</v>
      </c>
      <c r="BX85" s="9">
        <v>0</v>
      </c>
      <c r="CB85" s="9" t="s">
        <v>28</v>
      </c>
      <c r="CD85" s="1">
        <f>MIN(
    IF(ISNUMBER($P85), $P85, 1E+100),
    IF(ISNUMBER($V85), $V85, 1E+100),
    IF(ISNUMBER($AB85), $AB85, 1E+100),
    IF(ISNUMBER(#REF!),#REF!, 1E+100),
    IF(ISNUMBER($AH85), $AH85, 1E+100),
    IF(ISNUMBER(#REF!),#REF!, 1E+100),
    IF(ISNUMBER(#REF!),#REF!, 1E+100),
    IF(ISNUMBER($AN85), $AN85, 1E+100),
    IF(ISNUMBER(#REF!),#REF!, 1E+100),
    IF(ISNUMBER(#REF!),#REF!, 1E+100),
    IF(ISNUMBER($AT85), $AT85, 1E+100),
    IF(ISNUMBER(#REF!),#REF!, 1E+100),
    IF(ISNUMBER($AZ85), $AZ85, 1E+100),
    IF(ISNUMBER($BF85), $BF85, 1E+100),
    IF(ISNUMBER(#REF!),#REF!, 1E+100),
    IF(ISNUMBER($BL85), $BL85, 1E+100),
    IF(ISNUMBER(#REF!),#REF!, 1E+100),
    IF(ISNUMBER($BR85), $BR85, 1E+100),
    IF(ISNUMBER(#REF!),#REF!, 1E+100),
    IF(ISNUMBER($BX85), $BX85, 1E+100),
    IF(ISNUMBER(#REF!),#REF!, 1E+100)
)</f>
        <v>0</v>
      </c>
      <c r="CE85" s="1">
        <f>MAX(
    IF(ISNUMBER($P85), $P85, -1E+100),
    IF(ISNUMBER($V85), $V85, -1E+100),
    IF(ISNUMBER($AB85), $AB85, -1E+100),
    IF(ISNUMBER(#REF!),#REF!, -1E+100),
    IF(ISNUMBER($AH85), $AH85, -1E+100),
    IF(ISNUMBER(#REF!),#REF!, -1E+100),
    IF(ISNUMBER(#REF!),#REF!, -1E+100),
    IF(ISNUMBER($AN85), $AN85, -1E+100),
    IF(ISNUMBER(#REF!),#REF!, -1E+100),
    IF(ISNUMBER(#REF!),#REF!, -1E+100),
    IF(ISNUMBER($AT85), $AT85, -1E+100),
    IF(ISNUMBER(#REF!),#REF!, -1E+100),
    IF(ISNUMBER($AZ85), $AZ85, -1E+100),
    IF(ISNUMBER($BF85), $BF85, -1E+100),
    IF(ISNUMBER(#REF!),#REF!, -1E+100),
    IF(ISNUMBER($BL85), $BL85, -1E+100),
    IF(ISNUMBER(#REF!),#REF!, -1E+100),
    IF(ISNUMBER($BR85), $BR85, -1E+100),
    IF(ISNUMBER(#REF!),#REF!, -1E+100),
    IF(ISNUMBER($BX85), $BX85, -1E+100),
    IF(ISNUMBER(#REF!),#REF!, -1E+100)
)</f>
        <v>0</v>
      </c>
    </row>
    <row r="86" spans="1:83" x14ac:dyDescent="0.35">
      <c r="A86" s="6" t="s">
        <v>153</v>
      </c>
      <c r="B86" s="5"/>
      <c r="C86" s="14"/>
      <c r="D86" s="5" t="s">
        <v>173</v>
      </c>
      <c r="E86" s="14" t="s">
        <v>23</v>
      </c>
      <c r="F86" s="14"/>
      <c r="G86" s="14"/>
      <c r="H86" s="14"/>
      <c r="I86" s="14"/>
      <c r="J86" s="16" t="s">
        <v>17</v>
      </c>
      <c r="M86" s="9">
        <v>35</v>
      </c>
      <c r="N86" s="1">
        <v>35</v>
      </c>
      <c r="O86" s="8"/>
      <c r="P86" s="9">
        <v>0</v>
      </c>
      <c r="T86" s="1" t="s">
        <v>28</v>
      </c>
      <c r="V86" s="11">
        <v>0</v>
      </c>
      <c r="W86" s="1">
        <v>155</v>
      </c>
      <c r="AA86" s="1" t="s">
        <v>26</v>
      </c>
      <c r="AB86" s="9">
        <v>0</v>
      </c>
      <c r="AF86" s="1" t="s">
        <v>28</v>
      </c>
      <c r="AH86" s="9">
        <v>0</v>
      </c>
      <c r="AL86" s="1" t="s">
        <v>28</v>
      </c>
      <c r="AN86" s="9">
        <v>0</v>
      </c>
      <c r="AR86" s="1" t="s">
        <v>28</v>
      </c>
      <c r="AT86" s="9">
        <v>0</v>
      </c>
      <c r="AU86" s="1">
        <v>100</v>
      </c>
      <c r="AX86" s="9" t="s">
        <v>208</v>
      </c>
      <c r="AY86" s="1" t="s">
        <v>209</v>
      </c>
      <c r="AZ86" s="9">
        <v>0</v>
      </c>
      <c r="BD86" s="1" t="s">
        <v>28</v>
      </c>
      <c r="BF86" s="9">
        <v>0</v>
      </c>
      <c r="BG86" s="1">
        <v>100</v>
      </c>
      <c r="BK86" s="1" t="s">
        <v>26</v>
      </c>
      <c r="BL86" s="1">
        <v>0</v>
      </c>
      <c r="BP86" s="1" t="s">
        <v>28</v>
      </c>
      <c r="BR86" s="9">
        <v>0</v>
      </c>
      <c r="BV86" s="1" t="s">
        <v>28</v>
      </c>
      <c r="BX86" s="9">
        <v>0</v>
      </c>
      <c r="CB86" s="9" t="s">
        <v>28</v>
      </c>
      <c r="CD86" s="1">
        <f>MIN(
    IF(ISNUMBER($P86), $P86, 1E+100),
    IF(ISNUMBER($V86), $V86, 1E+100),
    IF(ISNUMBER($AB86), $AB86, 1E+100),
    IF(ISNUMBER(#REF!),#REF!, 1E+100),
    IF(ISNUMBER($AH86), $AH86, 1E+100),
    IF(ISNUMBER(#REF!),#REF!, 1E+100),
    IF(ISNUMBER(#REF!),#REF!, 1E+100),
    IF(ISNUMBER($AN86), $AN86, 1E+100),
    IF(ISNUMBER(#REF!),#REF!, 1E+100),
    IF(ISNUMBER(#REF!),#REF!, 1E+100),
    IF(ISNUMBER($AT86), $AT86, 1E+100),
    IF(ISNUMBER(#REF!),#REF!, 1E+100),
    IF(ISNUMBER($AZ86), $AZ86, 1E+100),
    IF(ISNUMBER($BF86), $BF86, 1E+100),
    IF(ISNUMBER(#REF!),#REF!, 1E+100),
    IF(ISNUMBER($BL86), $BL86, 1E+100),
    IF(ISNUMBER(#REF!),#REF!, 1E+100),
    IF(ISNUMBER($BR86), $BR86, 1E+100),
    IF(ISNUMBER(#REF!),#REF!, 1E+100),
    IF(ISNUMBER($BX86), $BX86, 1E+100),
    IF(ISNUMBER(#REF!),#REF!, 1E+100)
)</f>
        <v>0</v>
      </c>
      <c r="CE86" s="1">
        <f>MAX(
    IF(ISNUMBER($P86), $P86, -1E+100),
    IF(ISNUMBER($V86), $V86, -1E+100),
    IF(ISNUMBER($AB86), $AB86, -1E+100),
    IF(ISNUMBER(#REF!),#REF!, -1E+100),
    IF(ISNUMBER($AH86), $AH86, -1E+100),
    IF(ISNUMBER(#REF!),#REF!, -1E+100),
    IF(ISNUMBER(#REF!),#REF!, -1E+100),
    IF(ISNUMBER($AN86), $AN86, -1E+100),
    IF(ISNUMBER(#REF!),#REF!, -1E+100),
    IF(ISNUMBER(#REF!),#REF!, -1E+100),
    IF(ISNUMBER($AT86), $AT86, -1E+100),
    IF(ISNUMBER(#REF!),#REF!, -1E+100),
    IF(ISNUMBER($AZ86), $AZ86, -1E+100),
    IF(ISNUMBER($BF86), $BF86, -1E+100),
    IF(ISNUMBER(#REF!),#REF!, -1E+100),
    IF(ISNUMBER($BL86), $BL86, -1E+100),
    IF(ISNUMBER(#REF!),#REF!, -1E+100),
    IF(ISNUMBER($BR86), $BR86, -1E+100),
    IF(ISNUMBER(#REF!),#REF!, -1E+100),
    IF(ISNUMBER($BX86), $BX86, -1E+100),
    IF(ISNUMBER(#REF!),#REF!, -1E+100)
)</f>
        <v>0</v>
      </c>
    </row>
    <row r="87" spans="1:83" ht="29" x14ac:dyDescent="0.35">
      <c r="A87" s="6" t="s">
        <v>154</v>
      </c>
      <c r="B87" s="5"/>
      <c r="C87" s="14"/>
      <c r="D87" s="5" t="s">
        <v>174</v>
      </c>
      <c r="E87" s="14" t="s">
        <v>23</v>
      </c>
      <c r="F87" s="14"/>
      <c r="G87" s="14"/>
      <c r="H87" s="14"/>
      <c r="I87" s="14"/>
      <c r="J87" s="16" t="s">
        <v>17</v>
      </c>
      <c r="M87" s="9">
        <v>350</v>
      </c>
      <c r="N87" s="1">
        <v>350</v>
      </c>
      <c r="O87" s="8" t="s">
        <v>187</v>
      </c>
      <c r="P87" s="9">
        <v>0</v>
      </c>
      <c r="T87" s="1" t="s">
        <v>28</v>
      </c>
      <c r="V87" s="11">
        <v>0</v>
      </c>
      <c r="W87" s="1">
        <v>155</v>
      </c>
      <c r="AA87" s="1" t="s">
        <v>26</v>
      </c>
      <c r="AB87" s="9">
        <v>0</v>
      </c>
      <c r="AF87" s="1" t="s">
        <v>28</v>
      </c>
      <c r="AH87" s="9">
        <v>0</v>
      </c>
      <c r="AL87" s="1" t="s">
        <v>28</v>
      </c>
      <c r="AN87" s="9">
        <v>0</v>
      </c>
      <c r="AR87" s="1" t="s">
        <v>28</v>
      </c>
      <c r="AT87" s="9">
        <v>0</v>
      </c>
      <c r="AU87" s="1">
        <v>100</v>
      </c>
      <c r="AX87" s="9" t="s">
        <v>208</v>
      </c>
      <c r="AY87" s="1" t="s">
        <v>209</v>
      </c>
      <c r="AZ87" s="9">
        <v>0</v>
      </c>
      <c r="BD87" s="1" t="s">
        <v>28</v>
      </c>
      <c r="BF87" s="9">
        <v>0</v>
      </c>
      <c r="BG87" s="1">
        <v>100</v>
      </c>
      <c r="BK87" s="1" t="s">
        <v>26</v>
      </c>
      <c r="BL87" s="1">
        <v>310</v>
      </c>
      <c r="BP87" s="1" t="s">
        <v>28</v>
      </c>
      <c r="BR87" s="9">
        <v>310</v>
      </c>
      <c r="BV87" s="1" t="s">
        <v>28</v>
      </c>
      <c r="BX87" s="9">
        <v>225</v>
      </c>
      <c r="CB87" s="9" t="s">
        <v>28</v>
      </c>
      <c r="CD87" s="1">
        <f>MIN(
    IF(ISNUMBER($P87), $P87, 1E+100),
    IF(ISNUMBER($V87), $V87, 1E+100),
    IF(ISNUMBER($AB87), $AB87, 1E+100),
    IF(ISNUMBER(#REF!),#REF!, 1E+100),
    IF(ISNUMBER($AH87), $AH87, 1E+100),
    IF(ISNUMBER(#REF!),#REF!, 1E+100),
    IF(ISNUMBER(#REF!),#REF!, 1E+100),
    IF(ISNUMBER($AN87), $AN87, 1E+100),
    IF(ISNUMBER(#REF!),#REF!, 1E+100),
    IF(ISNUMBER(#REF!),#REF!, 1E+100),
    IF(ISNUMBER($AT87), $AT87, 1E+100),
    IF(ISNUMBER(#REF!),#REF!, 1E+100),
    IF(ISNUMBER($AZ87), $AZ87, 1E+100),
    IF(ISNUMBER($BF87), $BF87, 1E+100),
    IF(ISNUMBER(#REF!),#REF!, 1E+100),
    IF(ISNUMBER($BL87), $BL87, 1E+100),
    IF(ISNUMBER(#REF!),#REF!, 1E+100),
    IF(ISNUMBER($BR87), $BR87, 1E+100),
    IF(ISNUMBER(#REF!),#REF!, 1E+100),
    IF(ISNUMBER($BX87), $BX87, 1E+100),
    IF(ISNUMBER(#REF!),#REF!, 1E+100)
)</f>
        <v>0</v>
      </c>
      <c r="CE87" s="1">
        <f>MAX(
    IF(ISNUMBER($P87), $P87, -1E+100),
    IF(ISNUMBER($V87), $V87, -1E+100),
    IF(ISNUMBER($AB87), $AB87, -1E+100),
    IF(ISNUMBER(#REF!),#REF!, -1E+100),
    IF(ISNUMBER($AH87), $AH87, -1E+100),
    IF(ISNUMBER(#REF!),#REF!, -1E+100),
    IF(ISNUMBER(#REF!),#REF!, -1E+100),
    IF(ISNUMBER($AN87), $AN87, -1E+100),
    IF(ISNUMBER(#REF!),#REF!, -1E+100),
    IF(ISNUMBER(#REF!),#REF!, -1E+100),
    IF(ISNUMBER($AT87), $AT87, -1E+100),
    IF(ISNUMBER(#REF!),#REF!, -1E+100),
    IF(ISNUMBER($AZ87), $AZ87, -1E+100),
    IF(ISNUMBER($BF87), $BF87, -1E+100),
    IF(ISNUMBER(#REF!),#REF!, -1E+100),
    IF(ISNUMBER($BL87), $BL87, -1E+100),
    IF(ISNUMBER(#REF!),#REF!, -1E+100),
    IF(ISNUMBER($BR87), $BR87, -1E+100),
    IF(ISNUMBER(#REF!),#REF!, -1E+100),
    IF(ISNUMBER($BX87), $BX87, -1E+100),
    IF(ISNUMBER(#REF!),#REF!, -1E+100)
)</f>
        <v>310</v>
      </c>
    </row>
    <row r="88" spans="1:83" ht="29" x14ac:dyDescent="0.35">
      <c r="A88" s="6" t="s">
        <v>155</v>
      </c>
      <c r="B88" s="5"/>
      <c r="C88" s="14"/>
      <c r="D88" s="5" t="s">
        <v>175</v>
      </c>
      <c r="E88" s="14" t="s">
        <v>23</v>
      </c>
      <c r="F88" s="14"/>
      <c r="G88" s="14"/>
      <c r="H88" s="14"/>
      <c r="I88" s="14"/>
      <c r="J88" s="16" t="s">
        <v>17</v>
      </c>
      <c r="M88" s="9">
        <v>250</v>
      </c>
      <c r="N88" s="1">
        <v>250</v>
      </c>
      <c r="O88" s="8" t="s">
        <v>187</v>
      </c>
      <c r="P88" s="9">
        <v>0</v>
      </c>
      <c r="T88" s="1" t="s">
        <v>28</v>
      </c>
      <c r="V88" s="11">
        <v>0</v>
      </c>
      <c r="W88" s="1">
        <v>155</v>
      </c>
      <c r="AA88" s="1" t="s">
        <v>26</v>
      </c>
      <c r="AB88" s="9">
        <v>0</v>
      </c>
      <c r="AF88" s="1" t="s">
        <v>28</v>
      </c>
      <c r="AH88" s="9">
        <v>0</v>
      </c>
      <c r="AL88" s="1" t="s">
        <v>28</v>
      </c>
      <c r="AN88" s="9">
        <v>0</v>
      </c>
      <c r="AR88" s="1" t="s">
        <v>28</v>
      </c>
      <c r="AT88" s="9">
        <v>0</v>
      </c>
      <c r="AU88" s="1">
        <v>100</v>
      </c>
      <c r="AX88" s="9" t="s">
        <v>208</v>
      </c>
      <c r="AY88" s="1" t="s">
        <v>209</v>
      </c>
      <c r="AZ88" s="9">
        <v>0</v>
      </c>
      <c r="BD88" s="1" t="s">
        <v>28</v>
      </c>
      <c r="BF88" s="9">
        <v>0</v>
      </c>
      <c r="BG88" s="1">
        <v>100</v>
      </c>
      <c r="BK88" s="1" t="s">
        <v>26</v>
      </c>
      <c r="BL88" s="1">
        <v>190</v>
      </c>
      <c r="BP88" s="1" t="s">
        <v>28</v>
      </c>
      <c r="BR88" s="9">
        <v>190</v>
      </c>
      <c r="BV88" s="1" t="s">
        <v>28</v>
      </c>
      <c r="BX88" s="9">
        <v>110</v>
      </c>
      <c r="CB88" s="9" t="s">
        <v>28</v>
      </c>
      <c r="CD88" s="1">
        <f>MIN(
    IF(ISNUMBER($P88), $P88, 1E+100),
    IF(ISNUMBER($V88), $V88, 1E+100),
    IF(ISNUMBER($AB88), $AB88, 1E+100),
    IF(ISNUMBER(#REF!),#REF!, 1E+100),
    IF(ISNUMBER($AH88), $AH88, 1E+100),
    IF(ISNUMBER(#REF!),#REF!, 1E+100),
    IF(ISNUMBER(#REF!),#REF!, 1E+100),
    IF(ISNUMBER($AN88), $AN88, 1E+100),
    IF(ISNUMBER(#REF!),#REF!, 1E+100),
    IF(ISNUMBER(#REF!),#REF!, 1E+100),
    IF(ISNUMBER($AT88), $AT88, 1E+100),
    IF(ISNUMBER(#REF!),#REF!, 1E+100),
    IF(ISNUMBER($AZ88), $AZ88, 1E+100),
    IF(ISNUMBER($BF88), $BF88, 1E+100),
    IF(ISNUMBER(#REF!),#REF!, 1E+100),
    IF(ISNUMBER($BL88), $BL88, 1E+100),
    IF(ISNUMBER(#REF!),#REF!, 1E+100),
    IF(ISNUMBER($BR88), $BR88, 1E+100),
    IF(ISNUMBER(#REF!),#REF!, 1E+100),
    IF(ISNUMBER($BX88), $BX88, 1E+100),
    IF(ISNUMBER(#REF!),#REF!, 1E+100)
)</f>
        <v>0</v>
      </c>
      <c r="CE88" s="1">
        <f>MAX(
    IF(ISNUMBER($P88), $P88, -1E+100),
    IF(ISNUMBER($V88), $V88, -1E+100),
    IF(ISNUMBER($AB88), $AB88, -1E+100),
    IF(ISNUMBER(#REF!),#REF!, -1E+100),
    IF(ISNUMBER($AH88), $AH88, -1E+100),
    IF(ISNUMBER(#REF!),#REF!, -1E+100),
    IF(ISNUMBER(#REF!),#REF!, -1E+100),
    IF(ISNUMBER($AN88), $AN88, -1E+100),
    IF(ISNUMBER(#REF!),#REF!, -1E+100),
    IF(ISNUMBER(#REF!),#REF!, -1E+100),
    IF(ISNUMBER($AT88), $AT88, -1E+100),
    IF(ISNUMBER(#REF!),#REF!, -1E+100),
    IF(ISNUMBER($AZ88), $AZ88, -1E+100),
    IF(ISNUMBER($BF88), $BF88, -1E+100),
    IF(ISNUMBER(#REF!),#REF!, -1E+100),
    IF(ISNUMBER($BL88), $BL88, -1E+100),
    IF(ISNUMBER(#REF!),#REF!, -1E+100),
    IF(ISNUMBER($BR88), $BR88, -1E+100),
    IF(ISNUMBER(#REF!),#REF!, -1E+100),
    IF(ISNUMBER($BX88), $BX88, -1E+100),
    IF(ISNUMBER(#REF!),#REF!, -1E+100)
)</f>
        <v>190</v>
      </c>
    </row>
    <row r="89" spans="1:83" x14ac:dyDescent="0.35">
      <c r="B89" s="5"/>
      <c r="C89" s="14"/>
      <c r="D89" s="14"/>
      <c r="E89" s="14"/>
      <c r="F89" s="14"/>
      <c r="G89" s="14"/>
      <c r="H89" s="14"/>
      <c r="I89" s="14"/>
      <c r="J89" s="14"/>
    </row>
    <row r="90" spans="1:83" x14ac:dyDescent="0.35">
      <c r="B90" s="14"/>
      <c r="C90" s="14"/>
      <c r="D90" s="14"/>
      <c r="E90" s="14"/>
      <c r="F90" s="14"/>
      <c r="G90" s="14"/>
      <c r="H90" s="14"/>
      <c r="I90" s="14"/>
      <c r="J90" s="14"/>
    </row>
    <row r="91" spans="1:83" x14ac:dyDescent="0.35">
      <c r="B91" s="14"/>
      <c r="C91" s="14"/>
      <c r="D91" s="14"/>
      <c r="E91" s="14"/>
      <c r="F91" s="14"/>
      <c r="G91" s="14"/>
      <c r="H91" s="14"/>
      <c r="I91" s="14"/>
      <c r="J91" s="14"/>
    </row>
    <row r="92" spans="1:83" x14ac:dyDescent="0.35">
      <c r="B92" s="14"/>
      <c r="C92" s="14"/>
      <c r="D92" s="14"/>
      <c r="E92" s="14"/>
      <c r="F92" s="14"/>
      <c r="G92" s="14"/>
      <c r="H92" s="14"/>
      <c r="I92" s="14"/>
      <c r="J92" s="14"/>
    </row>
  </sheetData>
  <autoFilter ref="A3:CF3"/>
  <mergeCells count="1">
    <mergeCell ref="G1: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2024-06-27T18:12:35Z</dcterms:modified>
</cp:coreProperties>
</file>